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11760"/>
  </bookViews>
  <sheets>
    <sheet name="Форма отчета" sheetId="3" r:id="rId1"/>
    <sheet name="ФП&quot;Молодые профессионалы&quot;" sheetId="7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3"/>
  <c r="H110"/>
  <c r="H109"/>
  <c r="H108"/>
  <c r="H105"/>
  <c r="H102"/>
  <c r="H101"/>
  <c r="H100"/>
  <c r="H17"/>
  <c r="H14"/>
  <c r="H12"/>
  <c r="H8"/>
  <c r="H7"/>
</calcChain>
</file>

<file path=xl/sharedStrings.xml><?xml version="1.0" encoding="utf-8"?>
<sst xmlns="http://schemas.openxmlformats.org/spreadsheetml/2006/main" count="312" uniqueCount="178">
  <si>
    <t>№ п/п</t>
  </si>
  <si>
    <t>Статус</t>
  </si>
  <si>
    <t>Наименование целей и показателей</t>
  </si>
  <si>
    <t>Единица измерения (по ОКЕЙ)</t>
  </si>
  <si>
    <t>Фактическое значение за предыдущей год</t>
  </si>
  <si>
    <t>Значения по кварталам</t>
  </si>
  <si>
    <t>Плановое значение на конец года</t>
  </si>
  <si>
    <t>Процент достижения</t>
  </si>
  <si>
    <t>Комментарий</t>
  </si>
  <si>
    <t>I</t>
  </si>
  <si>
    <t>II</t>
  </si>
  <si>
    <t>III</t>
  </si>
  <si>
    <t>IV</t>
  </si>
  <si>
    <t>1.</t>
  </si>
  <si>
    <t>"Современная школа"</t>
  </si>
  <si>
    <t>Доля субъектов Российской Федерации, в которых ликвидировано обучение в 3-ю смену, процент</t>
  </si>
  <si>
    <t>"Молодые профессионалы"</t>
  </si>
  <si>
    <t>Внедрена итоговая аттестация в форме демонстрационного экзамена в образовательных организациях, осуществляющих образовательную деятельность по образовательным программам среднего профессионального образования:</t>
  </si>
  <si>
    <r>
      <rPr>
        <b/>
        <sz val="14"/>
        <color theme="1"/>
        <rFont val="Times New Roman"/>
        <family val="1"/>
        <charset val="204"/>
      </rPr>
      <t>Цель:</t>
    </r>
    <r>
      <rPr>
        <sz val="14"/>
        <color theme="1"/>
        <rFont val="Times New Roman"/>
        <family val="1"/>
        <charset val="204"/>
      </rPr>
      <t xml:space="preserve"> Модернизация профессионального образования, в том числе посредством внедрения адаптивных, практико-ориентированных и гибких образовательных программ в 100% профессиональных образовательных организациях к 2024 году. Обеспечение к 2024 году вхождения Российской Федерации в число 10 ведущих стран мира по присутствию образовательных организаций высшего образования в топ-500 глобальных рейтингов университетов путём оказания государственной поддержки образовательным организациям высшего образования</t>
    </r>
  </si>
  <si>
    <t>1.1.</t>
  </si>
  <si>
    <t>1.2.</t>
  </si>
  <si>
    <t>Число центров опережающей профессиональной подготовки, накопительным итогом, единиц</t>
  </si>
  <si>
    <t>Число мастерских, оснащенных современной материально- технической базой по одной из компетенций, накопительным итогом, единиц</t>
  </si>
  <si>
    <t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t>
  </si>
  <si>
    <t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t>
  </si>
  <si>
    <t>%</t>
  </si>
  <si>
    <t>ед.</t>
  </si>
  <si>
    <t>мест</t>
  </si>
  <si>
    <t>где:</t>
  </si>
  <si>
    <t xml:space="preserve">Z – общее число организаций, осуществляющих образовательную деятельность по образовательным программам среднего профессионального образования, </t>
  </si>
  <si>
    <r>
      <t>Z</t>
    </r>
    <r>
      <rPr>
        <vertAlign val="subscript"/>
        <sz val="14"/>
        <color theme="1"/>
        <rFont val="Times New Roman"/>
        <family val="1"/>
        <charset val="204"/>
      </rPr>
      <t xml:space="preserve">i </t>
    </r>
    <r>
      <rPr>
        <sz val="14"/>
        <color theme="1"/>
        <rFont val="Times New Roman"/>
        <family val="1"/>
        <charset val="204"/>
      </rPr>
      <t>– число организаций, осуществляющих образовательную деятельность по образовательным программам среднего профессионального образования, в i-ом субъекте Российской Федерации, итоговая аттестация в которых проводится в форме демонстрационного экзамена</t>
    </r>
  </si>
  <si>
    <r>
      <t xml:space="preserve">Y – общее число муниципальных образований, расположенных на территории </t>
    </r>
    <r>
      <rPr>
        <i/>
        <sz val="14"/>
        <color theme="1"/>
        <rFont val="Times New Roman"/>
        <family val="1"/>
        <charset val="204"/>
      </rPr>
      <t>/наименование субъекта Российской Федерации/</t>
    </r>
  </si>
  <si>
    <t>Z – общее число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</t>
  </si>
  <si>
    <r>
      <t>Z</t>
    </r>
    <r>
      <rPr>
        <vertAlign val="subscript"/>
        <sz val="14"/>
        <color theme="1"/>
        <rFont val="Times New Roman"/>
        <family val="1"/>
        <charset val="204"/>
      </rPr>
      <t xml:space="preserve">i </t>
    </r>
    <r>
      <rPr>
        <sz val="14"/>
        <color theme="1"/>
        <rFont val="Times New Roman"/>
        <family val="1"/>
        <charset val="204"/>
      </rPr>
      <t>– число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в i-ом субъекте Российской Федерации, прошедших аттестацию с использованием механизма демонстрационного экзамена</t>
    </r>
  </si>
  <si>
    <r>
      <t>X</t>
    </r>
    <r>
      <rPr>
        <vertAlign val="subscript"/>
        <sz val="14"/>
        <color theme="1"/>
        <rFont val="Times New Roman"/>
        <family val="1"/>
        <charset val="204"/>
      </rPr>
      <t xml:space="preserve">i </t>
    </r>
    <r>
      <rPr>
        <sz val="14"/>
        <color theme="1"/>
        <rFont val="Times New Roman"/>
        <family val="1"/>
        <charset val="204"/>
      </rPr>
      <t>– число мастерских, оснащенных современной материально-технической базой по одной из компетенций, в организациях, осуществляющих образовательную деятельность по образовательным программам среднего профессионального образования, в i-ом муниципальном образовании субъекта Российской Федерации</t>
    </r>
  </si>
  <si>
    <t>* Показатель заполняеться следующими субъектами Российской Федерации: Чеченская Республика , Республика Дагестан, Республика Бурятия, Республика Ингушетия</t>
  </si>
  <si>
    <r>
      <t>X</t>
    </r>
    <r>
      <rPr>
        <vertAlign val="subscript"/>
        <sz val="14"/>
        <color theme="1"/>
        <rFont val="Times New Roman"/>
        <family val="1"/>
        <charset val="204"/>
      </rPr>
      <t xml:space="preserve">i </t>
    </r>
    <r>
      <rPr>
        <sz val="14"/>
        <color theme="1"/>
        <rFont val="Times New Roman"/>
        <family val="1"/>
        <charset val="204"/>
      </rPr>
      <t>– число созданных и функционирующих центров опережающей профессиональной подготовки</t>
    </r>
  </si>
  <si>
    <t>1</t>
  </si>
  <si>
    <t>2</t>
  </si>
  <si>
    <t>3</t>
  </si>
  <si>
    <t>4</t>
  </si>
  <si>
    <t>5*</t>
  </si>
  <si>
    <t xml:space="preserve"> Значение по первому кварталу</t>
  </si>
  <si>
    <t>Обеспечена возможность изучать предметную область "Технология" и других предметных областей на базе организаций, имеющих высокооснащенные ученико-места , в т.ч. детских технопарков "Кванториум"</t>
  </si>
  <si>
    <t>Поддержка образования для детей с ограниченными возможностями здоровья.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</si>
  <si>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</si>
  <si>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Созданы новые места в общеобразовательных организациях, расположенных в сельской местности и поселках городского типа</t>
  </si>
  <si>
    <t>Реализованы мероприятия по модернизации инфраструктуры общего образования в отдельных субъектах Российской Федерации</t>
  </si>
  <si>
    <t xml:space="preserve">Обеспечение устойчивого развития сельских территорий </t>
  </si>
  <si>
    <t>Реализация мероприятий по социально-экономическому развитию субъектов Российской Федерации, входящих в состав Северо-Кавказского федерального округа</t>
  </si>
  <si>
    <t>Во всех субъектах Российской Федерации для учителей предметной области "Технология" действует система повышения квалификации на базе детских технопарков "Кванториум", организаций, осуществляющих образовательную деятельность по образовательным программам среднего профессионального и высшего образования, предприятий реального сектора экономики</t>
  </si>
  <si>
    <t>В Российской Федерации ликвидировано обучение в 3-ю смену</t>
  </si>
  <si>
    <t>Обеспечено внедрение обновленных примерных основных общеобразовательных программ, разработанных в рамках федерального проекта, в общеобразовательные организации всех субъектов Российской Федерации</t>
  </si>
  <si>
    <t>Не менее 70% обучающихся общеобразовательных организаций вовлечены в различные формы сопровождения и наставничества</t>
  </si>
  <si>
    <t>Не менее 70% организаций, реализующих программы начального, основного и среднего общего образования, реализуют общеобразовательные программы в сетевой форме</t>
  </si>
  <si>
    <t>Не менее чем в 70% общеобразовательных организаций реализуются механизмы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</t>
  </si>
  <si>
    <t>Создано не менее 230 тыс. новых мест в общеобразовательных организациях (продолжение реализации приоритетного проекта "Современная образовательная среда для школьников")</t>
  </si>
  <si>
    <t>объект</t>
  </si>
  <si>
    <t xml:space="preserve">ед. </t>
  </si>
  <si>
    <t>докум.</t>
  </si>
  <si>
    <t>Создано 100 центров опережающей профессиональной подготовки</t>
  </si>
  <si>
    <t>Во всех субъектах Российской Федерации внедрены программы профессионального обучения по наиболее востребованным и перспективным профессиям на уровне, соответствующем стандартам Ворлдскиллс, с учетом продолжительности программ не более 6 месяцев</t>
  </si>
  <si>
    <t xml:space="preserve">Не менее 70% обучающихся организаций, осуществляющих образовательную деятельность по образовательным программам среднего профессионального образования, вовлечены в различные формы наставничества </t>
  </si>
  <si>
    <t>Не менее 35 тыс. преподавателей (мастеров производственного обучения) прошли повышение квалификации по программам, основанным на опыте Союза Ворлдскиллс Россия, из них не менее 10 тыс. преподавателей (мастеров производственного обучения) сертифицированы в качестве экспертов Ворлдскиллс</t>
  </si>
  <si>
    <t>Плановое значение на конец года должно быть равно значению указанному в неденежном соглашении</t>
  </si>
  <si>
    <t>Методика расчета целевых показателей регионального проекта, номер п/п:</t>
  </si>
  <si>
    <t>Наименование результата*</t>
  </si>
  <si>
    <t>да/нет</t>
  </si>
  <si>
    <t>кол. школ</t>
  </si>
  <si>
    <t>кол. центров</t>
  </si>
  <si>
    <t xml:space="preserve"> чел.</t>
  </si>
  <si>
    <t>* Субъектами Российской Федерации заполняются значения результатов, указанных в неденежном соглашении</t>
  </si>
  <si>
    <t>План 2019</t>
  </si>
  <si>
    <t>Значения по кварталам (факт)</t>
  </si>
  <si>
    <t>Комментарии (ход работы; заключенные контракты, сроки исполнения работ, объекты и т.п.)</t>
  </si>
  <si>
    <t xml:space="preserve">Проблемы </t>
  </si>
  <si>
    <t>Пути решения проблем</t>
  </si>
  <si>
    <t>Единица измерения</t>
  </si>
  <si>
    <t>Наименование  показателей (из соглашения)</t>
  </si>
  <si>
    <t>Успех каждого ребенка (Создание в общеобразовательных организациях, расположенных в сельской местности, условий для занятия физической культурой и спортом)</t>
  </si>
  <si>
    <t>Количество общеобразовательных организаций, расположенных в сельской местности, в которых отремонтированы спортивные залы</t>
  </si>
  <si>
    <t>Цифровая образовательная среда</t>
  </si>
  <si>
    <t>Современная  школа</t>
  </si>
  <si>
    <t>Поддержка  семей,  имеющих  детей</t>
  </si>
  <si>
    <t>Учитель  будущего</t>
  </si>
  <si>
    <t>Содействие занятости женщин –создание условий дошкольного образования для детей в возрасте до трех лет</t>
  </si>
  <si>
    <t>Внедрена целевая модель цифровой образовательной среды в общеобразовательных организациях и профессиональных образовательных организациях Республики Карелия</t>
  </si>
  <si>
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образовательных профиль и индивидуальный план обучения (персональная траектория обучения) с использованием федеральной информационно-сервисной платформы цифровой образовательной среды, в общем числе обучающихся по указанным программам</t>
  </si>
  <si>
    <t>процент</t>
  </si>
  <si>
    <t>не менее 5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</si>
  <si>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</si>
  <si>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</t>
  </si>
  <si>
    <t>не менее 3</t>
  </si>
  <si>
    <t>5</t>
  </si>
  <si>
    <t>не менее 8</t>
  </si>
  <si>
    <t>6</t>
  </si>
  <si>
    <t>Образовательные организации, расположенные на территории Республики Карелия, обновили информационное наполнение и функциональные возможности открытых и общедоступных информационных ресурсов</t>
  </si>
  <si>
    <t>не менее 20</t>
  </si>
  <si>
    <t>7</t>
  </si>
  <si>
    <t>Общеобразовательные организации, расположенные на территории Республики Карелия, в которых в основные общеобразовательные программы внедрены современные цифровые технологии</t>
  </si>
  <si>
    <t>Доля муниципальны организаций, в которых обновлено содержание и методы обучения предметной области "Технология" и других предметных областей. Количество муниципальных организаций, в которых обновлено содержание и методы обучения предметной области "Технология" и других предметных областей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</si>
  <si>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единиц, нарастающим итогом к 2018 году</t>
  </si>
  <si>
    <t>Численность обучающихся, охваченных основными и дополнительными общеобразовательными программами цифрового, естственнонаучного и гуманитарного профилей, тыс. человек, нарастающим итогом к 2018 году</t>
  </si>
  <si>
    <t>тыс. человек</t>
  </si>
  <si>
    <t>Число созданных новых мест в общеобразовательных организациях, расположенных в сельской местности и поселках городского типа, человек нарастающим итогом к 2018 году</t>
  </si>
  <si>
    <t>Доля учителей общеобразовательных организаций, вовлеченных в национальную систему профессионального роста педагогических работников</t>
  </si>
  <si>
    <t>Доля педагогических работников, прошедших добровольную независимую оценку профессиональной квалификации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</si>
  <si>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организаций, нарастающим итогом с 2019 года </t>
  </si>
  <si>
    <t>Доступность дошкольного образования для детей в возрасте от полутора до трех лет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</si>
  <si>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 и присмотр и уход</t>
  </si>
  <si>
    <t>кол-во человек</t>
  </si>
  <si>
    <t>Показатель установлен с 2020 года</t>
  </si>
  <si>
    <t xml:space="preserve">Показатель утвержден с  2021 года </t>
  </si>
  <si>
    <t>Показатель не утвержден</t>
  </si>
  <si>
    <t xml:space="preserve">Показатель утвержден с  2020 года </t>
  </si>
  <si>
    <t>Риски отклонения от планового показателя отсутствуют.</t>
  </si>
  <si>
    <t>Увеличение доли обучающихся, занимающихся физической культурой и спортом во внеурочное время (среднее общее образование), в общем количестве обучающихся, за исключением дошкольного образования</t>
  </si>
  <si>
    <t>Увеличение доли обучающихся, занимающихся физической культурой и спортом во внеурочное время (начальное общее образование), в общем количестве обучающихся, за исключением дошкольного образования</t>
  </si>
  <si>
    <t>Увеличение доли обучающихся, занимающихся физической культурой и спортом во внеурочное время (основное общее образование), в общем количестве обучающихся, за исключением дошкольного образования</t>
  </si>
  <si>
    <t>человек/%</t>
  </si>
  <si>
    <r>
      <t xml:space="preserve">процент </t>
    </r>
    <r>
      <rPr>
        <i/>
        <sz val="14"/>
        <color theme="1"/>
        <rFont val="Times New Roman"/>
        <family val="1"/>
        <charset val="204"/>
      </rPr>
      <t>Указать значения показателей по годам с учетом достижения показателя к 2024 году - 100%</t>
    </r>
    <r>
      <rPr>
        <sz val="14"/>
        <color theme="1"/>
        <rFont val="Times New Roman"/>
        <family val="1"/>
        <charset val="204"/>
      </rPr>
      <t xml:space="preserve"> ед.</t>
    </r>
  </si>
  <si>
    <t>Социальная активность</t>
  </si>
  <si>
    <t>Численность обучающихся, вовлеченных в деятельность общественных объединений на базе образовательных организаций общего образования</t>
  </si>
  <si>
    <t>чел.</t>
  </si>
  <si>
    <t>Доля граждан, вовлеченных в добровольческую деятельность</t>
  </si>
  <si>
    <t>Доля молодежи задействованной в мероприятиях по вовлечению в творческую деятельность, от общего числа молодежи в муниципальном районе</t>
  </si>
  <si>
    <t>Национальный проект "Демография"</t>
  </si>
  <si>
    <t>Спорт-норма жизни</t>
  </si>
  <si>
    <t>Доля детей и молодежи (возраст 3-29 лет), систематически занимающихся физической культурой и спортом</t>
  </si>
  <si>
    <t>Доля граждан среднего возраста (женщины 30-54 года, мужчины 30-59 лет), систематически занимающихся физической культурой и спортом</t>
  </si>
  <si>
    <t>Доля граждан старшего возраста (женщины 55-79 лет, мужчины 60-79 лет), систематически занимающихся физической культурой и спортом</t>
  </si>
  <si>
    <t>Уровень обеспеченности граждан спортивными сооружениями, исходя из единовременной пропускной способности объектов спорта (%)</t>
  </si>
  <si>
    <t>Недостаточное информирование о данном целевом показателе</t>
  </si>
  <si>
    <t>Проведение онлайн-конференций, обучающих семинаров, вебинаров. Методические рекомендации по внедрению федерального проекта.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</si>
  <si>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Федерации"), в общем числе педагогических работников общего образования в образовательных организациях, реализующих образовательные программы общего образования и среднего профессионального образования.</t>
  </si>
  <si>
    <t>15.1</t>
  </si>
  <si>
    <t>15.2</t>
  </si>
  <si>
    <t>15.3</t>
  </si>
  <si>
    <t>15.4</t>
  </si>
  <si>
    <t>15</t>
  </si>
  <si>
    <t>Обновление материально-технической базы для занятий физической культурой и спортом в общеобразовательных организациях Республики Карелия, расположенных в сельской местности</t>
  </si>
  <si>
    <t>Доля детей в возрасте от 5 до 18 лет, охваченных дополнительным образованием</t>
  </si>
  <si>
    <t>8</t>
  </si>
  <si>
    <t>9</t>
  </si>
  <si>
    <t>10</t>
  </si>
  <si>
    <t>11</t>
  </si>
  <si>
    <t>12</t>
  </si>
  <si>
    <t>13</t>
  </si>
  <si>
    <t>14</t>
  </si>
  <si>
    <t>Доля детей в возрасте от 5 до 18 лет, охваченных дополнительными общеразвивающими программами технической и естественно научной направленности</t>
  </si>
  <si>
    <t>Создание муниципальных (опорных) центров дополнительного образования детей</t>
  </si>
  <si>
    <t>Внедрение системы персонифицированного финансирования дополнительного образования детей</t>
  </si>
  <si>
    <t>Доля детей, охваченный системой персонифицированного финансирования дополнительного образования детей</t>
  </si>
  <si>
    <t>Обеспечение работы с Навигатором дополнительного образования детей в Республике Карелия</t>
  </si>
  <si>
    <t>да</t>
  </si>
  <si>
    <t>Количество разработанных и внедренных разноуровневых (ознакомительный, базовый, продвинутый) программ дополнительного образования</t>
  </si>
  <si>
    <t>Количество реализуемых дополнительных общеобразовательных программ в сетевой форме с использование образовательных организаций всех типов, в том числе профессиональных и организаций высшего образования, а также научных, организаций спорта, культуры, общественных организаций и предприятий реального сектора экономики</t>
  </si>
  <si>
    <t>Количество разработанныхи внедренных дистанционных курсов дополнительного образования детей</t>
  </si>
  <si>
    <t>не менее одной по каждой направленности (за исключением физкультурно-спортивной)</t>
  </si>
  <si>
    <t>Муниципальные образовательные организации - 100%; Муниципальные организации культуры и спорта - 80%; Частные образовательные организации и организации реального сектора экономики-по заявлению</t>
  </si>
  <si>
    <t>Доля организаций (за исключением дошкольных образовательных организаций), принявших участие в инвентаризации инфраструктурных, материально-технических и кадровых ресурсов, в том числе образовательных организаций различного типа, научных организаций, организаций культуры, спорта и реального сектора экономики, потенциально пригодных для реализации образовательных программ</t>
  </si>
  <si>
    <t>Переподготовка (повышение квалификации) отдельных групп сотрудников муниципальных опорных центров, ведущих образовательных организаций по программам (курсам, модулям), разработанным в рамках реализации мероприятия по формированию современной системы сопровождения, развития и совершенствования профессионального мастерства педагогических и управленческих кадров сферы дополнительного образования детей</t>
  </si>
  <si>
    <t>Доля детей из числа обучающихся общеобразовательных организаций, принявших участие в открытых онлайн уроках,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</t>
  </si>
  <si>
    <t>Число детей, получивших рекомендации по построению индивидуального плана в соответствии с выбранными профессиональными компетенциями (профессиональными областями деятельности) с учетом реализации проекта "Билет в будущее"</t>
  </si>
  <si>
    <t>Доля детей с ограниченными возможностями здоровья, обучающихся по дополнительным общеобразовательным программам, в том числе с использованием дистанционных технологий</t>
  </si>
  <si>
    <t>В стадии разработки</t>
  </si>
  <si>
    <t>Ремонт спортзалов в МКОУ СОШ д. Авдеево (1,5 млн. руб.), МКОУ ООШ д. Куганаволок (1,5 млн.руб.)</t>
  </si>
  <si>
    <t>Внедрена целевая модель ЦОС в МКОУ ООШ №2 г. Пудожа</t>
  </si>
  <si>
    <t>Работники, привлекаемые к образовательной деятельности, прошли повышение квалификации с целью повышения их компетенций в области современных технологий электронного обучения</t>
  </si>
  <si>
    <t xml:space="preserve"> </t>
  </si>
  <si>
    <t>Продолжается регистрация и обучение на курсах повышения квалификации, работа с КИРО</t>
  </si>
  <si>
    <t>Продолжается регистрация и обучение на курсах повышения квалификации</t>
  </si>
  <si>
    <t>31 человек зарегистрировался на платформе и проходит обучение</t>
  </si>
  <si>
    <t>Показатель выполнен. В сумме за 2019 год он составляет 14,4%</t>
  </si>
  <si>
    <t>Показатель выполнен. В сумме за 2019 год он составляет 68,7%</t>
  </si>
  <si>
    <t>Показатель выполнен. 1144 чел. - количество учащихся, посещающих кружки и секции на базе ОУ на 01.01.2020г.</t>
  </si>
  <si>
    <t>Показатель выполнен</t>
  </si>
  <si>
    <t>Отчет о реализации мероприятий регионального проекта в Пудожском муниципальном районе за 2 полугодие 2019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</si>
</sst>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4" fillId="0" borderId="0" xfId="0" applyFont="1"/>
    <xf numFmtId="0" fontId="4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2" fillId="0" borderId="0" xfId="0" applyFont="1" applyFill="1" applyAlignment="1"/>
    <xf numFmtId="0" fontId="1" fillId="0" borderId="0" xfId="0" applyFont="1" applyFill="1" applyAlignment="1">
      <alignment horizontal="left" vertical="top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/>
    <xf numFmtId="0" fontId="0" fillId="2" borderId="5" xfId="0" applyFill="1" applyBorder="1" applyAlignment="1"/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1</xdr:col>
      <xdr:colOff>420185</xdr:colOff>
      <xdr:row>34</xdr:row>
      <xdr:rowOff>130955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90845" y="13444330"/>
          <a:ext cx="967740" cy="548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37</xdr:row>
      <xdr:rowOff>17929</xdr:rowOff>
    </xdr:from>
    <xdr:to>
      <xdr:col>1</xdr:col>
      <xdr:colOff>472889</xdr:colOff>
      <xdr:row>39</xdr:row>
      <xdr:rowOff>139849</xdr:rowOff>
    </xdr:to>
    <xdr:pic>
      <xdr:nvPicPr>
        <xdr:cNvPr id="17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82589" y="14352494"/>
          <a:ext cx="1028700" cy="534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42</xdr:row>
      <xdr:rowOff>8965</xdr:rowOff>
    </xdr:from>
    <xdr:to>
      <xdr:col>1</xdr:col>
      <xdr:colOff>493059</xdr:colOff>
      <xdr:row>44</xdr:row>
      <xdr:rowOff>176605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64659" y="15293789"/>
          <a:ext cx="1066800" cy="526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26894</xdr:colOff>
      <xdr:row>12</xdr:row>
      <xdr:rowOff>107576</xdr:rowOff>
    </xdr:from>
    <xdr:to>
      <xdr:col>4</xdr:col>
      <xdr:colOff>476474</xdr:colOff>
      <xdr:row>14</xdr:row>
      <xdr:rowOff>57822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55694" y="18673482"/>
          <a:ext cx="1059180" cy="398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74279</xdr:colOff>
      <xdr:row>19</xdr:row>
      <xdr:rowOff>109497</xdr:rowOff>
    </xdr:from>
    <xdr:to>
      <xdr:col>4</xdr:col>
      <xdr:colOff>523859</xdr:colOff>
      <xdr:row>21</xdr:row>
      <xdr:rowOff>59743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3079" y="21031840"/>
          <a:ext cx="1059180" cy="36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43544</xdr:colOff>
      <xdr:row>30</xdr:row>
      <xdr:rowOff>0</xdr:rowOff>
    </xdr:from>
    <xdr:to>
      <xdr:col>4</xdr:col>
      <xdr:colOff>409304</xdr:colOff>
      <xdr:row>31</xdr:row>
      <xdr:rowOff>150224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72344" y="21956487"/>
          <a:ext cx="975360" cy="531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4</xdr:col>
      <xdr:colOff>76200</xdr:colOff>
      <xdr:row>27</xdr:row>
      <xdr:rowOff>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28800" y="22128480"/>
          <a:ext cx="6858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="60" zoomScaleNormal="60" workbookViewId="0">
      <selection sqref="A1:K1"/>
    </sheetView>
  </sheetViews>
  <sheetFormatPr defaultRowHeight="15"/>
  <cols>
    <col min="2" max="2" width="57.7109375" customWidth="1"/>
    <col min="3" max="3" width="24.42578125" customWidth="1"/>
    <col min="4" max="4" width="22" customWidth="1"/>
    <col min="5" max="5" width="12.7109375" customWidth="1"/>
    <col min="6" max="6" width="14.5703125" customWidth="1"/>
    <col min="7" max="7" width="16.85546875" customWidth="1"/>
    <col min="8" max="8" width="19.140625" customWidth="1"/>
    <col min="9" max="9" width="21.28515625" customWidth="1"/>
    <col min="10" max="10" width="22.42578125" customWidth="1"/>
    <col min="11" max="11" width="30.42578125" customWidth="1"/>
  </cols>
  <sheetData>
    <row r="1" spans="1:11" ht="48.75" customHeight="1">
      <c r="A1" s="71" t="s">
        <v>177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31.15" customHeight="1">
      <c r="A2" s="74" t="s">
        <v>0</v>
      </c>
      <c r="B2" s="74" t="s">
        <v>78</v>
      </c>
      <c r="C2" s="74" t="s">
        <v>77</v>
      </c>
      <c r="D2" s="74" t="s">
        <v>72</v>
      </c>
      <c r="E2" s="82" t="s">
        <v>73</v>
      </c>
      <c r="F2" s="82"/>
      <c r="G2" s="82"/>
      <c r="H2" s="74" t="s">
        <v>7</v>
      </c>
      <c r="I2" s="74" t="s">
        <v>74</v>
      </c>
      <c r="J2" s="81" t="s">
        <v>75</v>
      </c>
      <c r="K2" s="85" t="s">
        <v>76</v>
      </c>
    </row>
    <row r="3" spans="1:11" ht="108" customHeight="1">
      <c r="A3" s="74"/>
      <c r="B3" s="74"/>
      <c r="C3" s="74"/>
      <c r="D3" s="74"/>
      <c r="E3" s="31" t="s">
        <v>10</v>
      </c>
      <c r="F3" s="31" t="s">
        <v>11</v>
      </c>
      <c r="G3" s="31" t="s">
        <v>12</v>
      </c>
      <c r="H3" s="74"/>
      <c r="I3" s="74"/>
      <c r="J3" s="81"/>
      <c r="K3" s="86"/>
    </row>
    <row r="4" spans="1:11" ht="19.5" customHeight="1">
      <c r="A4" s="87" t="s">
        <v>79</v>
      </c>
      <c r="B4" s="88"/>
      <c r="C4" s="88"/>
      <c r="D4" s="88"/>
      <c r="E4" s="88"/>
      <c r="F4" s="88"/>
      <c r="G4" s="88"/>
      <c r="H4" s="88"/>
      <c r="I4" s="88"/>
      <c r="J4" s="88"/>
      <c r="K4" s="89"/>
    </row>
    <row r="5" spans="1:11" ht="37.5">
      <c r="A5" s="3" t="s">
        <v>37</v>
      </c>
      <c r="B5" s="32" t="s">
        <v>141</v>
      </c>
      <c r="C5" s="50" t="s">
        <v>25</v>
      </c>
      <c r="D5" s="54">
        <v>75</v>
      </c>
      <c r="E5" s="54">
        <v>0</v>
      </c>
      <c r="F5" s="54">
        <v>12.4</v>
      </c>
      <c r="G5" s="54">
        <v>62.6</v>
      </c>
      <c r="H5" s="55">
        <v>75</v>
      </c>
      <c r="I5" s="11" t="s">
        <v>176</v>
      </c>
      <c r="J5" s="28"/>
      <c r="K5" s="28"/>
    </row>
    <row r="6" spans="1:11" ht="93.75">
      <c r="A6" s="3" t="s">
        <v>38</v>
      </c>
      <c r="B6" s="32" t="s">
        <v>149</v>
      </c>
      <c r="C6" s="50" t="s">
        <v>25</v>
      </c>
      <c r="D6" s="54">
        <v>15</v>
      </c>
      <c r="E6" s="54">
        <v>0</v>
      </c>
      <c r="F6" s="54">
        <v>0.2</v>
      </c>
      <c r="G6" s="54">
        <v>6.8</v>
      </c>
      <c r="H6" s="55">
        <v>7</v>
      </c>
      <c r="I6" s="11"/>
      <c r="J6" s="28"/>
      <c r="K6" s="28"/>
    </row>
    <row r="7" spans="1:11" ht="37.5">
      <c r="A7" s="3" t="s">
        <v>39</v>
      </c>
      <c r="B7" s="32" t="s">
        <v>150</v>
      </c>
      <c r="C7" s="50" t="s">
        <v>26</v>
      </c>
      <c r="D7" s="54">
        <v>1</v>
      </c>
      <c r="E7" s="54">
        <v>0</v>
      </c>
      <c r="F7" s="54">
        <v>1</v>
      </c>
      <c r="G7" s="54">
        <v>0</v>
      </c>
      <c r="H7" s="55">
        <f t="shared" ref="H7:H12" si="0">F7/D7*100</f>
        <v>100</v>
      </c>
      <c r="I7" s="11" t="s">
        <v>176</v>
      </c>
      <c r="J7" s="28"/>
      <c r="K7" s="28"/>
    </row>
    <row r="8" spans="1:11" ht="56.25">
      <c r="A8" s="3" t="s">
        <v>40</v>
      </c>
      <c r="B8" s="32" t="s">
        <v>151</v>
      </c>
      <c r="C8" s="50" t="s">
        <v>26</v>
      </c>
      <c r="D8" s="54">
        <v>1</v>
      </c>
      <c r="E8" s="54">
        <v>0</v>
      </c>
      <c r="F8" s="54">
        <v>1</v>
      </c>
      <c r="G8" s="54">
        <v>0</v>
      </c>
      <c r="H8" s="55">
        <f t="shared" si="0"/>
        <v>100</v>
      </c>
      <c r="I8" s="11" t="s">
        <v>176</v>
      </c>
      <c r="J8" s="28"/>
      <c r="K8" s="28"/>
    </row>
    <row r="9" spans="1:11" ht="56.25">
      <c r="A9" s="3" t="s">
        <v>93</v>
      </c>
      <c r="B9" s="32" t="s">
        <v>152</v>
      </c>
      <c r="C9" s="50" t="s">
        <v>25</v>
      </c>
      <c r="D9" s="54">
        <v>25</v>
      </c>
      <c r="E9" s="54">
        <v>0</v>
      </c>
      <c r="F9" s="54">
        <v>3.7</v>
      </c>
      <c r="G9" s="54">
        <v>21.3</v>
      </c>
      <c r="H9" s="55">
        <v>25</v>
      </c>
      <c r="I9" s="11" t="s">
        <v>176</v>
      </c>
      <c r="J9" s="28"/>
      <c r="K9" s="28"/>
    </row>
    <row r="10" spans="1:11" ht="56.25">
      <c r="A10" s="3" t="s">
        <v>95</v>
      </c>
      <c r="B10" s="32" t="s">
        <v>153</v>
      </c>
      <c r="C10" s="50" t="s">
        <v>67</v>
      </c>
      <c r="D10" s="54" t="s">
        <v>154</v>
      </c>
      <c r="E10" s="54" t="s">
        <v>154</v>
      </c>
      <c r="F10" s="54" t="s">
        <v>154</v>
      </c>
      <c r="G10" s="54" t="s">
        <v>154</v>
      </c>
      <c r="H10" s="55">
        <v>100</v>
      </c>
      <c r="I10" s="11" t="s">
        <v>176</v>
      </c>
      <c r="J10" s="28"/>
      <c r="K10" s="28"/>
    </row>
    <row r="11" spans="1:11" ht="75">
      <c r="A11" s="3" t="s">
        <v>98</v>
      </c>
      <c r="B11" s="32" t="s">
        <v>155</v>
      </c>
      <c r="C11" s="50" t="s">
        <v>26</v>
      </c>
      <c r="D11" s="50">
        <v>1</v>
      </c>
      <c r="E11" s="54">
        <v>0</v>
      </c>
      <c r="F11" s="54">
        <v>57</v>
      </c>
      <c r="G11" s="54">
        <v>38</v>
      </c>
      <c r="H11" s="55">
        <v>95</v>
      </c>
      <c r="I11" s="11" t="s">
        <v>176</v>
      </c>
      <c r="J11" s="28"/>
      <c r="K11" s="28"/>
    </row>
    <row r="12" spans="1:11" ht="150">
      <c r="A12" s="3" t="s">
        <v>142</v>
      </c>
      <c r="B12" s="32" t="s">
        <v>156</v>
      </c>
      <c r="C12" s="50" t="s">
        <v>26</v>
      </c>
      <c r="D12" s="54">
        <v>1</v>
      </c>
      <c r="E12" s="54">
        <v>0</v>
      </c>
      <c r="F12" s="54">
        <v>9</v>
      </c>
      <c r="G12" s="54">
        <v>0</v>
      </c>
      <c r="H12" s="55">
        <f t="shared" si="0"/>
        <v>900</v>
      </c>
      <c r="I12" s="11" t="s">
        <v>176</v>
      </c>
      <c r="J12" s="28"/>
      <c r="K12" s="28"/>
    </row>
    <row r="13" spans="1:11" ht="112.5">
      <c r="A13" s="3" t="s">
        <v>143</v>
      </c>
      <c r="B13" s="32" t="s">
        <v>157</v>
      </c>
      <c r="C13" s="50" t="s">
        <v>158</v>
      </c>
      <c r="D13" s="11">
        <v>1</v>
      </c>
      <c r="E13" s="11">
        <v>0</v>
      </c>
      <c r="F13" s="11">
        <v>0</v>
      </c>
      <c r="G13" s="11">
        <v>0</v>
      </c>
      <c r="H13" s="53">
        <v>0</v>
      </c>
      <c r="I13" s="11" t="s">
        <v>165</v>
      </c>
      <c r="J13" s="28"/>
      <c r="K13" s="28"/>
    </row>
    <row r="14" spans="1:11" ht="262.5">
      <c r="A14" s="3" t="s">
        <v>144</v>
      </c>
      <c r="B14" s="32" t="s">
        <v>160</v>
      </c>
      <c r="C14" s="51" t="s">
        <v>159</v>
      </c>
      <c r="D14" s="11">
        <v>100</v>
      </c>
      <c r="E14" s="11">
        <v>0</v>
      </c>
      <c r="F14" s="11">
        <v>100</v>
      </c>
      <c r="G14" s="11">
        <v>0</v>
      </c>
      <c r="H14" s="53">
        <f>F14/D14*100</f>
        <v>100</v>
      </c>
      <c r="I14" s="11" t="s">
        <v>176</v>
      </c>
      <c r="J14" s="28"/>
      <c r="K14" s="28"/>
    </row>
    <row r="15" spans="1:11" ht="206.25">
      <c r="A15" s="3" t="s">
        <v>145</v>
      </c>
      <c r="B15" s="32" t="s">
        <v>161</v>
      </c>
      <c r="C15" s="50" t="s">
        <v>25</v>
      </c>
      <c r="D15" s="11">
        <v>100</v>
      </c>
      <c r="E15" s="11">
        <v>0</v>
      </c>
      <c r="F15" s="11">
        <v>0</v>
      </c>
      <c r="G15" s="11">
        <v>100</v>
      </c>
      <c r="H15" s="53">
        <v>100</v>
      </c>
      <c r="I15" s="11" t="s">
        <v>176</v>
      </c>
      <c r="J15" s="28"/>
      <c r="K15" s="28"/>
    </row>
    <row r="16" spans="1:11" ht="150" customHeight="1">
      <c r="A16" s="3" t="s">
        <v>146</v>
      </c>
      <c r="B16" s="32" t="s">
        <v>162</v>
      </c>
      <c r="C16" s="50" t="s">
        <v>25</v>
      </c>
      <c r="D16" s="11">
        <v>20</v>
      </c>
      <c r="E16" s="11">
        <v>0</v>
      </c>
      <c r="F16" s="11">
        <v>16</v>
      </c>
      <c r="G16" s="11">
        <v>4</v>
      </c>
      <c r="H16" s="53">
        <v>20</v>
      </c>
      <c r="I16" s="11" t="s">
        <v>176</v>
      </c>
      <c r="J16" s="28"/>
      <c r="K16" s="28"/>
    </row>
    <row r="17" spans="1:12" ht="150">
      <c r="A17" s="3" t="s">
        <v>147</v>
      </c>
      <c r="B17" s="32" t="s">
        <v>163</v>
      </c>
      <c r="C17" s="50" t="s">
        <v>25</v>
      </c>
      <c r="D17" s="11">
        <v>1</v>
      </c>
      <c r="E17" s="11">
        <v>0</v>
      </c>
      <c r="F17" s="11">
        <v>0</v>
      </c>
      <c r="G17" s="11">
        <v>0</v>
      </c>
      <c r="H17" s="53">
        <f>F17/D17*100</f>
        <v>0</v>
      </c>
      <c r="I17" s="11"/>
      <c r="J17" s="45" t="s">
        <v>132</v>
      </c>
      <c r="K17" s="45" t="s">
        <v>133</v>
      </c>
    </row>
    <row r="18" spans="1:12" ht="93.75">
      <c r="A18" s="3" t="s">
        <v>148</v>
      </c>
      <c r="B18" s="32" t="s">
        <v>164</v>
      </c>
      <c r="C18" s="50" t="s">
        <v>25</v>
      </c>
      <c r="D18" s="11">
        <v>34</v>
      </c>
      <c r="E18" s="11">
        <v>0</v>
      </c>
      <c r="F18" s="11">
        <v>7</v>
      </c>
      <c r="G18" s="11">
        <v>27</v>
      </c>
      <c r="H18" s="53">
        <v>34</v>
      </c>
      <c r="I18" s="11" t="s">
        <v>176</v>
      </c>
      <c r="J18" s="28"/>
      <c r="K18" s="28"/>
    </row>
    <row r="19" spans="1:12" ht="150">
      <c r="A19" s="3" t="s">
        <v>139</v>
      </c>
      <c r="B19" s="32" t="s">
        <v>140</v>
      </c>
      <c r="C19" s="50"/>
      <c r="D19" s="11"/>
      <c r="E19" s="11"/>
      <c r="F19" s="11"/>
      <c r="G19" s="11"/>
      <c r="H19" s="53"/>
      <c r="I19" s="11" t="s">
        <v>166</v>
      </c>
      <c r="J19" s="28"/>
      <c r="K19" s="28"/>
    </row>
    <row r="20" spans="1:12" ht="78" customHeight="1">
      <c r="A20" s="3" t="s">
        <v>135</v>
      </c>
      <c r="B20" s="32" t="s">
        <v>80</v>
      </c>
      <c r="C20" s="50" t="s">
        <v>26</v>
      </c>
      <c r="D20" s="11">
        <v>2</v>
      </c>
      <c r="E20" s="11">
        <v>0</v>
      </c>
      <c r="F20" s="11">
        <v>2</v>
      </c>
      <c r="G20" s="11">
        <v>0</v>
      </c>
      <c r="H20" s="53">
        <v>2</v>
      </c>
      <c r="I20" s="11" t="s">
        <v>176</v>
      </c>
      <c r="J20" s="28"/>
      <c r="K20" s="28"/>
    </row>
    <row r="21" spans="1:12" ht="112.5">
      <c r="A21" s="3" t="s">
        <v>136</v>
      </c>
      <c r="B21" s="32" t="s">
        <v>116</v>
      </c>
      <c r="C21" s="50" t="s">
        <v>25</v>
      </c>
      <c r="D21" s="11">
        <v>2</v>
      </c>
      <c r="E21" s="11">
        <v>0</v>
      </c>
      <c r="F21" s="11">
        <v>2</v>
      </c>
      <c r="G21" s="11">
        <v>0</v>
      </c>
      <c r="H21" s="53">
        <v>2</v>
      </c>
      <c r="I21" s="11" t="s">
        <v>176</v>
      </c>
      <c r="J21" s="28"/>
      <c r="K21" s="28"/>
    </row>
    <row r="22" spans="1:12" ht="112.5">
      <c r="A22" s="3" t="s">
        <v>137</v>
      </c>
      <c r="B22" s="32" t="s">
        <v>117</v>
      </c>
      <c r="C22" s="49" t="s">
        <v>25</v>
      </c>
      <c r="D22" s="11">
        <v>3</v>
      </c>
      <c r="E22" s="11">
        <v>0</v>
      </c>
      <c r="F22" s="11">
        <v>3</v>
      </c>
      <c r="G22" s="11">
        <v>0</v>
      </c>
      <c r="H22" s="53">
        <v>3</v>
      </c>
      <c r="I22" s="11" t="s">
        <v>176</v>
      </c>
      <c r="J22" s="28"/>
      <c r="K22" s="28"/>
    </row>
    <row r="23" spans="1:12" ht="112.5">
      <c r="A23" s="3" t="s">
        <v>138</v>
      </c>
      <c r="B23" s="32" t="s">
        <v>118</v>
      </c>
      <c r="C23" s="49" t="s">
        <v>25</v>
      </c>
      <c r="D23" s="11">
        <v>3</v>
      </c>
      <c r="E23" s="11">
        <v>0</v>
      </c>
      <c r="F23" s="11">
        <v>3</v>
      </c>
      <c r="G23" s="11">
        <v>0</v>
      </c>
      <c r="H23" s="53">
        <v>3</v>
      </c>
      <c r="I23" s="11" t="s">
        <v>176</v>
      </c>
      <c r="J23" s="28"/>
      <c r="K23" s="28"/>
    </row>
    <row r="24" spans="1:12" ht="60" hidden="1" customHeight="1">
      <c r="A24" s="37" t="s">
        <v>41</v>
      </c>
      <c r="B24" s="38" t="s">
        <v>15</v>
      </c>
      <c r="C24" s="39" t="s">
        <v>67</v>
      </c>
      <c r="D24" s="40"/>
      <c r="E24" s="40"/>
      <c r="F24" s="40"/>
      <c r="G24" s="40"/>
      <c r="H24" s="41"/>
      <c r="I24" s="40"/>
    </row>
    <row r="25" spans="1:12" ht="25.5" customHeight="1">
      <c r="A25" s="87" t="s">
        <v>81</v>
      </c>
      <c r="B25" s="88"/>
      <c r="C25" s="88"/>
      <c r="D25" s="88"/>
      <c r="E25" s="88"/>
      <c r="F25" s="88"/>
      <c r="G25" s="88"/>
      <c r="H25" s="88"/>
      <c r="I25" s="88"/>
      <c r="J25" s="88"/>
      <c r="K25" s="89"/>
    </row>
    <row r="26" spans="1:12" ht="18.75" hidden="1">
      <c r="A26" s="73" t="s">
        <v>65</v>
      </c>
      <c r="B26" s="73"/>
      <c r="C26" s="73"/>
    </row>
    <row r="27" spans="1:12" ht="25.15" hidden="1" customHeight="1">
      <c r="A27" s="19"/>
      <c r="B27" s="24"/>
      <c r="C27" s="24"/>
      <c r="D27" s="24"/>
      <c r="E27" s="24"/>
      <c r="F27" s="24"/>
      <c r="G27" s="24"/>
      <c r="H27" s="24"/>
      <c r="I27" s="24"/>
      <c r="J27" s="25"/>
      <c r="K27" s="25"/>
      <c r="L27" s="25"/>
    </row>
    <row r="28" spans="1:12" hidden="1"/>
    <row r="29" spans="1:12" ht="18.75" hidden="1">
      <c r="A29" s="6">
        <v>1</v>
      </c>
    </row>
    <row r="30" spans="1:12" hidden="1">
      <c r="A30" s="5"/>
    </row>
    <row r="31" spans="1:12" ht="21.6" hidden="1" customHeight="1">
      <c r="A31" s="18"/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2" ht="18.600000000000001" hidden="1" customHeight="1">
      <c r="A32" s="18"/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hidden="1">
      <c r="A33" s="5"/>
    </row>
    <row r="34" spans="1:11" ht="18.75" hidden="1">
      <c r="A34" s="6">
        <v>2</v>
      </c>
    </row>
    <row r="35" spans="1:11" hidden="1">
      <c r="A35" s="5"/>
    </row>
    <row r="36" spans="1:11" ht="39.6" hidden="1" customHeight="1">
      <c r="A36" s="18"/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ht="22.9" hidden="1" customHeight="1">
      <c r="A37" s="18"/>
      <c r="B37" s="73"/>
      <c r="C37" s="73"/>
      <c r="D37" s="73"/>
      <c r="E37" s="73"/>
      <c r="F37" s="73"/>
      <c r="G37" s="73"/>
      <c r="H37" s="73"/>
      <c r="I37" s="73"/>
    </row>
    <row r="38" spans="1:11" hidden="1">
      <c r="A38" s="5"/>
    </row>
    <row r="39" spans="1:11" ht="18.75" hidden="1">
      <c r="A39" s="6">
        <v>3</v>
      </c>
    </row>
    <row r="40" spans="1:11" hidden="1">
      <c r="A40" s="5"/>
    </row>
    <row r="41" spans="1:11" ht="44.45" hidden="1" customHeight="1">
      <c r="A41" s="18"/>
      <c r="B41" s="73"/>
      <c r="C41" s="73"/>
      <c r="D41" s="73"/>
      <c r="E41" s="73"/>
      <c r="F41" s="73"/>
      <c r="G41" s="73"/>
      <c r="H41" s="73"/>
      <c r="I41" s="73"/>
    </row>
    <row r="42" spans="1:11" ht="25.9" hidden="1" customHeight="1">
      <c r="A42" s="18"/>
      <c r="B42" s="73"/>
      <c r="C42" s="73"/>
      <c r="D42" s="73"/>
      <c r="E42" s="73"/>
      <c r="F42" s="73"/>
      <c r="G42" s="73"/>
      <c r="H42" s="73"/>
      <c r="I42" s="73"/>
    </row>
    <row r="43" spans="1:11" hidden="1">
      <c r="A43" s="5"/>
    </row>
    <row r="44" spans="1:11" ht="18.75" hidden="1">
      <c r="A44" s="6">
        <v>4</v>
      </c>
    </row>
    <row r="45" spans="1:11" hidden="1">
      <c r="A45" s="5"/>
    </row>
    <row r="46" spans="1:11" ht="43.9" hidden="1" customHeight="1">
      <c r="A46" s="18"/>
      <c r="B46" s="73"/>
      <c r="C46" s="73"/>
      <c r="D46" s="73"/>
      <c r="E46" s="73"/>
      <c r="F46" s="73"/>
      <c r="G46" s="73"/>
      <c r="H46" s="73"/>
      <c r="I46" s="73"/>
    </row>
    <row r="47" spans="1:11" ht="18.75" hidden="1">
      <c r="A47" s="18"/>
      <c r="B47" s="73"/>
      <c r="C47" s="73"/>
      <c r="D47" s="73"/>
      <c r="E47" s="73"/>
      <c r="F47" s="73"/>
      <c r="G47" s="73"/>
      <c r="H47" s="73"/>
      <c r="I47" s="73"/>
    </row>
    <row r="48" spans="1:11" hidden="1">
      <c r="A48" s="5"/>
    </row>
    <row r="49" spans="1:11" ht="18.75" hidden="1">
      <c r="A49" s="6">
        <v>5</v>
      </c>
    </row>
    <row r="50" spans="1:11" hidden="1">
      <c r="A50" s="5"/>
    </row>
    <row r="51" spans="1:11" hidden="1">
      <c r="A51" s="5"/>
    </row>
    <row r="52" spans="1:11" ht="18.75" hidden="1">
      <c r="A52" s="73" t="s">
        <v>35</v>
      </c>
      <c r="B52" s="73"/>
      <c r="C52" s="73"/>
      <c r="D52" s="73"/>
      <c r="E52" s="73"/>
      <c r="F52" s="73"/>
      <c r="G52" s="73"/>
      <c r="H52" s="73"/>
      <c r="I52" s="73"/>
    </row>
    <row r="53" spans="1:11" ht="20.45" hidden="1" customHeight="1">
      <c r="A53" s="18"/>
      <c r="B53" s="73"/>
      <c r="C53" s="73"/>
      <c r="D53" s="73"/>
      <c r="E53" s="73"/>
      <c r="F53" s="73"/>
      <c r="G53" s="73"/>
      <c r="H53" s="73"/>
      <c r="I53" s="73"/>
    </row>
    <row r="54" spans="1:11" ht="18.75" hidden="1">
      <c r="A54" s="18"/>
      <c r="B54" s="73"/>
      <c r="C54" s="73"/>
      <c r="D54" s="73"/>
      <c r="E54" s="73"/>
      <c r="F54" s="73"/>
      <c r="G54" s="73"/>
      <c r="H54" s="73"/>
      <c r="I54" s="73"/>
    </row>
    <row r="55" spans="1:11" hidden="1"/>
    <row r="56" spans="1:11" hidden="1"/>
    <row r="57" spans="1:11" ht="27" hidden="1" customHeight="1">
      <c r="A57" s="73"/>
      <c r="B57" s="73"/>
      <c r="C57" s="73"/>
      <c r="D57" s="73"/>
      <c r="E57" s="73"/>
      <c r="F57" s="73"/>
      <c r="G57" s="73"/>
      <c r="H57" s="73"/>
      <c r="I57" s="73"/>
    </row>
    <row r="58" spans="1:11" ht="18.600000000000001" hidden="1" customHeight="1">
      <c r="A58" s="16"/>
      <c r="B58" s="16"/>
      <c r="C58" s="16"/>
      <c r="D58" s="16"/>
      <c r="E58" s="16"/>
      <c r="F58" s="16"/>
      <c r="G58" s="16"/>
      <c r="H58" s="16"/>
      <c r="I58" s="16"/>
    </row>
    <row r="59" spans="1:11" ht="16.149999999999999" hidden="1" customHeight="1">
      <c r="A59" s="16"/>
      <c r="B59" s="16"/>
      <c r="C59" s="16"/>
      <c r="D59" s="16"/>
      <c r="E59" s="16"/>
      <c r="F59" s="16"/>
      <c r="G59" s="16"/>
      <c r="H59" s="16"/>
      <c r="I59" s="16"/>
    </row>
    <row r="60" spans="1:11" ht="13.9" hidden="1" customHeight="1">
      <c r="A60" s="16"/>
      <c r="B60" s="16"/>
      <c r="C60" s="16"/>
      <c r="D60" s="16"/>
      <c r="E60" s="16"/>
      <c r="F60" s="16"/>
      <c r="G60" s="16"/>
      <c r="H60" s="16"/>
      <c r="I60" s="16"/>
    </row>
    <row r="61" spans="1:11" ht="15" hidden="1" customHeight="1">
      <c r="A61" s="16"/>
      <c r="B61" s="16"/>
      <c r="C61" s="16"/>
      <c r="D61" s="16"/>
      <c r="E61" s="16"/>
      <c r="F61" s="16"/>
      <c r="G61" s="16"/>
      <c r="H61" s="16"/>
      <c r="I61" s="16"/>
    </row>
    <row r="62" spans="1:11" ht="13.9" hidden="1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11" ht="93.75">
      <c r="A63" s="14">
        <v>1</v>
      </c>
      <c r="B63" s="56" t="s">
        <v>86</v>
      </c>
      <c r="C63" s="57" t="s">
        <v>26</v>
      </c>
      <c r="D63" s="57">
        <v>1</v>
      </c>
      <c r="E63" s="56">
        <v>0</v>
      </c>
      <c r="F63" s="56">
        <v>0</v>
      </c>
      <c r="G63" s="56">
        <v>1</v>
      </c>
      <c r="H63" s="56">
        <v>1</v>
      </c>
      <c r="I63" s="56" t="s">
        <v>167</v>
      </c>
      <c r="J63" s="58"/>
      <c r="K63" s="58"/>
    </row>
    <row r="64" spans="1:11" ht="206.25">
      <c r="A64" s="14">
        <v>2</v>
      </c>
      <c r="B64" s="56" t="s">
        <v>87</v>
      </c>
      <c r="C64" s="59" t="s">
        <v>25</v>
      </c>
      <c r="D64" s="57" t="s">
        <v>89</v>
      </c>
      <c r="E64" s="56">
        <v>0</v>
      </c>
      <c r="F64" s="56">
        <v>0</v>
      </c>
      <c r="G64" s="56">
        <v>5</v>
      </c>
      <c r="H64" s="56">
        <v>5</v>
      </c>
      <c r="I64" s="60" t="s">
        <v>176</v>
      </c>
      <c r="J64" s="60" t="s">
        <v>132</v>
      </c>
      <c r="K64" s="60" t="s">
        <v>133</v>
      </c>
    </row>
    <row r="65" spans="1:11" ht="168.75">
      <c r="A65" s="14" t="s">
        <v>39</v>
      </c>
      <c r="B65" s="56" t="s">
        <v>90</v>
      </c>
      <c r="C65" s="59" t="s">
        <v>25</v>
      </c>
      <c r="D65" s="57">
        <v>13</v>
      </c>
      <c r="E65" s="56">
        <v>0</v>
      </c>
      <c r="F65" s="56">
        <v>0</v>
      </c>
      <c r="G65" s="56">
        <v>13</v>
      </c>
      <c r="H65" s="56">
        <v>13</v>
      </c>
      <c r="I65" s="60" t="s">
        <v>176</v>
      </c>
      <c r="J65" s="60"/>
      <c r="K65" s="60" t="s">
        <v>133</v>
      </c>
    </row>
    <row r="66" spans="1:11" ht="150">
      <c r="A66" s="14" t="s">
        <v>40</v>
      </c>
      <c r="B66" s="56" t="s">
        <v>91</v>
      </c>
      <c r="C66" s="59" t="s">
        <v>25</v>
      </c>
      <c r="D66" s="57" t="s">
        <v>92</v>
      </c>
      <c r="E66" s="56">
        <v>0</v>
      </c>
      <c r="F66" s="56">
        <v>0</v>
      </c>
      <c r="G66" s="56">
        <v>3</v>
      </c>
      <c r="H66" s="56">
        <v>3</v>
      </c>
      <c r="I66" s="60" t="s">
        <v>176</v>
      </c>
      <c r="J66" s="60" t="s">
        <v>132</v>
      </c>
      <c r="K66" s="60" t="s">
        <v>133</v>
      </c>
    </row>
    <row r="67" spans="1:11" ht="243.75">
      <c r="A67" s="14" t="s">
        <v>93</v>
      </c>
      <c r="B67" s="56" t="s">
        <v>134</v>
      </c>
      <c r="C67" s="57" t="s">
        <v>88</v>
      </c>
      <c r="D67" s="57" t="s">
        <v>94</v>
      </c>
      <c r="E67" s="56">
        <v>0</v>
      </c>
      <c r="F67" s="56">
        <v>0</v>
      </c>
      <c r="G67" s="56">
        <v>8</v>
      </c>
      <c r="H67" s="56">
        <v>8</v>
      </c>
      <c r="I67" s="61" t="s">
        <v>176</v>
      </c>
      <c r="J67" s="60"/>
      <c r="K67" s="60" t="s">
        <v>170</v>
      </c>
    </row>
    <row r="68" spans="1:11" ht="150">
      <c r="A68" s="14" t="s">
        <v>95</v>
      </c>
      <c r="B68" s="56" t="s">
        <v>96</v>
      </c>
      <c r="C68" s="59" t="s">
        <v>25</v>
      </c>
      <c r="D68" s="57" t="s">
        <v>97</v>
      </c>
      <c r="E68" s="56"/>
      <c r="F68" s="56">
        <v>0</v>
      </c>
      <c r="G68" s="56">
        <v>20</v>
      </c>
      <c r="H68" s="56">
        <v>20</v>
      </c>
      <c r="I68" s="60" t="s">
        <v>176</v>
      </c>
      <c r="J68" s="60" t="s">
        <v>132</v>
      </c>
      <c r="K68" s="60" t="s">
        <v>133</v>
      </c>
    </row>
    <row r="69" spans="1:11" ht="162.75" customHeight="1">
      <c r="A69" s="14" t="s">
        <v>98</v>
      </c>
      <c r="B69" s="62" t="s">
        <v>168</v>
      </c>
      <c r="C69" s="59" t="s">
        <v>123</v>
      </c>
      <c r="D69" s="57" t="s">
        <v>169</v>
      </c>
      <c r="E69" s="56">
        <v>0</v>
      </c>
      <c r="F69" s="56">
        <v>0</v>
      </c>
      <c r="G69" s="56">
        <v>0</v>
      </c>
      <c r="H69" s="56">
        <v>7</v>
      </c>
      <c r="I69" s="60" t="s">
        <v>172</v>
      </c>
      <c r="J69" s="60" t="s">
        <v>169</v>
      </c>
      <c r="K69" s="60" t="s">
        <v>171</v>
      </c>
    </row>
    <row r="70" spans="1:11" ht="93.75">
      <c r="A70" s="14" t="s">
        <v>142</v>
      </c>
      <c r="B70" s="56" t="s">
        <v>99</v>
      </c>
      <c r="C70" s="59" t="s">
        <v>119</v>
      </c>
      <c r="D70" s="57"/>
      <c r="E70" s="56">
        <v>0</v>
      </c>
      <c r="F70" s="56">
        <v>0</v>
      </c>
      <c r="G70" s="56">
        <v>0</v>
      </c>
      <c r="H70" s="56">
        <v>0</v>
      </c>
      <c r="I70" s="56" t="s">
        <v>111</v>
      </c>
      <c r="J70" s="63"/>
      <c r="K70" s="63"/>
    </row>
    <row r="71" spans="1:11" ht="19.5">
      <c r="A71" s="87" t="s">
        <v>82</v>
      </c>
      <c r="B71" s="88"/>
      <c r="C71" s="88"/>
      <c r="D71" s="88"/>
      <c r="E71" s="88"/>
      <c r="F71" s="88"/>
      <c r="G71" s="88"/>
      <c r="H71" s="88"/>
      <c r="I71" s="88"/>
      <c r="J71" s="88"/>
      <c r="K71" s="89"/>
    </row>
    <row r="72" spans="1:11" ht="92.45" hidden="1" customHeight="1">
      <c r="A72" s="42" t="s">
        <v>0</v>
      </c>
      <c r="B72" s="42" t="s">
        <v>66</v>
      </c>
      <c r="C72" s="42" t="s">
        <v>3</v>
      </c>
      <c r="D72" s="43" t="s">
        <v>42</v>
      </c>
      <c r="E72" s="83" t="s">
        <v>6</v>
      </c>
      <c r="F72" s="90"/>
      <c r="G72" s="84"/>
      <c r="H72" s="44"/>
      <c r="I72" s="83" t="s">
        <v>8</v>
      </c>
      <c r="J72" s="84"/>
    </row>
    <row r="73" spans="1:11" ht="28.9" hidden="1" customHeight="1">
      <c r="A73" s="91" t="s">
        <v>14</v>
      </c>
      <c r="B73" s="92"/>
      <c r="C73" s="92"/>
      <c r="D73" s="92"/>
      <c r="E73" s="92"/>
      <c r="F73" s="92"/>
      <c r="G73" s="92"/>
      <c r="H73" s="92"/>
      <c r="I73" s="92"/>
      <c r="J73" s="93"/>
    </row>
    <row r="74" spans="1:11" ht="94.15" hidden="1" customHeight="1">
      <c r="A74" s="36">
        <v>1</v>
      </c>
      <c r="B74" s="2" t="s">
        <v>43</v>
      </c>
      <c r="C74" s="35" t="s">
        <v>67</v>
      </c>
      <c r="D74" s="33"/>
      <c r="E74" s="75"/>
      <c r="F74" s="76"/>
      <c r="G74" s="77"/>
      <c r="H74" s="34"/>
      <c r="I74" s="75"/>
      <c r="J74" s="77"/>
    </row>
    <row r="75" spans="1:11" ht="130.9" hidden="1" customHeight="1">
      <c r="A75" s="36">
        <v>2</v>
      </c>
      <c r="B75" s="2" t="s">
        <v>44</v>
      </c>
      <c r="C75" s="35" t="s">
        <v>68</v>
      </c>
      <c r="D75" s="33"/>
      <c r="E75" s="75"/>
      <c r="F75" s="76"/>
      <c r="G75" s="77"/>
      <c r="H75" s="34"/>
      <c r="I75" s="75"/>
      <c r="J75" s="77"/>
    </row>
    <row r="76" spans="1:11" ht="205.9" hidden="1" customHeight="1">
      <c r="A76" s="36">
        <v>3</v>
      </c>
      <c r="B76" s="2" t="s">
        <v>45</v>
      </c>
      <c r="C76" s="35" t="s">
        <v>69</v>
      </c>
      <c r="D76" s="33"/>
      <c r="E76" s="75"/>
      <c r="F76" s="76"/>
      <c r="G76" s="77"/>
      <c r="H76" s="34"/>
      <c r="I76" s="75"/>
      <c r="J76" s="77"/>
    </row>
    <row r="77" spans="1:11" ht="78" hidden="1" customHeight="1">
      <c r="A77" s="36">
        <v>4</v>
      </c>
      <c r="B77" s="2" t="s">
        <v>46</v>
      </c>
      <c r="C77" s="35" t="s">
        <v>27</v>
      </c>
      <c r="D77" s="33"/>
      <c r="E77" s="75"/>
      <c r="F77" s="76"/>
      <c r="G77" s="77"/>
      <c r="H77" s="34"/>
      <c r="I77" s="75"/>
      <c r="J77" s="77"/>
    </row>
    <row r="78" spans="1:11" ht="69" hidden="1" customHeight="1">
      <c r="A78" s="36">
        <v>5</v>
      </c>
      <c r="B78" s="2" t="s">
        <v>47</v>
      </c>
      <c r="C78" s="35" t="s">
        <v>27</v>
      </c>
      <c r="D78" s="33"/>
      <c r="E78" s="75"/>
      <c r="F78" s="76"/>
      <c r="G78" s="77"/>
      <c r="H78" s="34"/>
      <c r="I78" s="75"/>
      <c r="J78" s="77"/>
    </row>
    <row r="79" spans="1:11" ht="45" hidden="1" customHeight="1">
      <c r="A79" s="36">
        <v>6</v>
      </c>
      <c r="B79" s="2" t="s">
        <v>48</v>
      </c>
      <c r="C79" s="35" t="s">
        <v>27</v>
      </c>
      <c r="D79" s="33"/>
      <c r="E79" s="75"/>
      <c r="F79" s="76"/>
      <c r="G79" s="77"/>
      <c r="H79" s="34"/>
      <c r="I79" s="75"/>
      <c r="J79" s="77"/>
    </row>
    <row r="80" spans="1:11" ht="90.6" hidden="1" customHeight="1">
      <c r="A80" s="36">
        <v>7</v>
      </c>
      <c r="B80" s="2" t="s">
        <v>49</v>
      </c>
      <c r="C80" s="35" t="s">
        <v>57</v>
      </c>
      <c r="D80" s="33"/>
      <c r="E80" s="75"/>
      <c r="F80" s="76"/>
      <c r="G80" s="77"/>
      <c r="H80" s="34"/>
      <c r="I80" s="75"/>
      <c r="J80" s="77"/>
    </row>
    <row r="81" spans="1:11" ht="189" hidden="1" customHeight="1">
      <c r="A81" s="36">
        <v>8</v>
      </c>
      <c r="B81" s="2" t="s">
        <v>50</v>
      </c>
      <c r="C81" s="35" t="s">
        <v>67</v>
      </c>
      <c r="D81" s="33"/>
      <c r="E81" s="75"/>
      <c r="F81" s="76"/>
      <c r="G81" s="77"/>
      <c r="H81" s="34"/>
      <c r="I81" s="75"/>
      <c r="J81" s="77"/>
    </row>
    <row r="82" spans="1:11" ht="49.15" hidden="1" customHeight="1">
      <c r="A82" s="36">
        <v>9</v>
      </c>
      <c r="B82" s="2" t="s">
        <v>51</v>
      </c>
      <c r="C82" s="35" t="s">
        <v>27</v>
      </c>
      <c r="D82" s="33"/>
      <c r="E82" s="75"/>
      <c r="F82" s="76"/>
      <c r="G82" s="77"/>
      <c r="H82" s="34"/>
      <c r="I82" s="75"/>
      <c r="J82" s="77"/>
    </row>
    <row r="83" spans="1:11" ht="111" hidden="1" customHeight="1">
      <c r="A83" s="36">
        <v>10</v>
      </c>
      <c r="B83" s="2" t="s">
        <v>52</v>
      </c>
      <c r="C83" s="35" t="s">
        <v>59</v>
      </c>
      <c r="D83" s="33"/>
      <c r="E83" s="75"/>
      <c r="F83" s="76"/>
      <c r="G83" s="77"/>
      <c r="H83" s="34"/>
      <c r="I83" s="75"/>
      <c r="J83" s="77"/>
    </row>
    <row r="84" spans="1:11" ht="87" hidden="1" customHeight="1">
      <c r="A84" s="36">
        <v>11</v>
      </c>
      <c r="B84" s="2" t="s">
        <v>53</v>
      </c>
      <c r="C84" s="35" t="s">
        <v>25</v>
      </c>
      <c r="D84" s="33"/>
      <c r="E84" s="75"/>
      <c r="F84" s="76"/>
      <c r="G84" s="77"/>
      <c r="H84" s="34"/>
      <c r="I84" s="75"/>
      <c r="J84" s="77"/>
    </row>
    <row r="85" spans="1:11" ht="104.45" hidden="1" customHeight="1">
      <c r="A85" s="36">
        <v>12</v>
      </c>
      <c r="B85" s="2" t="s">
        <v>54</v>
      </c>
      <c r="C85" s="35" t="s">
        <v>25</v>
      </c>
      <c r="D85" s="33"/>
      <c r="E85" s="75"/>
      <c r="F85" s="76"/>
      <c r="G85" s="77"/>
      <c r="H85" s="34"/>
      <c r="I85" s="75"/>
      <c r="J85" s="77"/>
    </row>
    <row r="86" spans="1:11" ht="118.9" hidden="1" customHeight="1">
      <c r="A86" s="36">
        <v>13</v>
      </c>
      <c r="B86" s="2" t="s">
        <v>55</v>
      </c>
      <c r="C86" s="35" t="s">
        <v>25</v>
      </c>
      <c r="D86" s="33"/>
      <c r="E86" s="75"/>
      <c r="F86" s="76"/>
      <c r="G86" s="77"/>
      <c r="H86" s="34"/>
      <c r="I86" s="75"/>
      <c r="J86" s="77"/>
    </row>
    <row r="87" spans="1:11" ht="108.6" hidden="1" customHeight="1">
      <c r="A87" s="36">
        <v>14</v>
      </c>
      <c r="B87" s="2" t="s">
        <v>56</v>
      </c>
      <c r="C87" s="35" t="s">
        <v>27</v>
      </c>
      <c r="D87" s="33"/>
      <c r="E87" s="75"/>
      <c r="F87" s="76"/>
      <c r="G87" s="77"/>
      <c r="H87" s="34"/>
      <c r="I87" s="75"/>
      <c r="J87" s="77"/>
    </row>
    <row r="88" spans="1:11" ht="15" hidden="1" customHeight="1"/>
    <row r="89" spans="1:11" ht="25.15" hidden="1" customHeight="1">
      <c r="A89" s="72" t="s">
        <v>71</v>
      </c>
      <c r="B89" s="72"/>
      <c r="C89" s="72"/>
      <c r="D89" s="72"/>
      <c r="E89" s="72"/>
      <c r="F89" s="72"/>
      <c r="G89" s="72"/>
      <c r="H89" s="72"/>
      <c r="I89" s="72"/>
      <c r="J89" s="72"/>
    </row>
    <row r="90" spans="1:11" s="25" customFormat="1" ht="150">
      <c r="A90" s="14">
        <v>1</v>
      </c>
      <c r="B90" s="60" t="s">
        <v>100</v>
      </c>
      <c r="C90" s="64" t="s">
        <v>120</v>
      </c>
      <c r="D90" s="64">
        <v>0</v>
      </c>
      <c r="E90" s="65">
        <v>0</v>
      </c>
      <c r="F90" s="65">
        <v>0</v>
      </c>
      <c r="G90" s="65">
        <v>0</v>
      </c>
      <c r="H90" s="65">
        <v>0</v>
      </c>
      <c r="I90" s="60" t="s">
        <v>112</v>
      </c>
      <c r="J90" s="65"/>
      <c r="K90" s="65"/>
    </row>
    <row r="91" spans="1:11" s="25" customFormat="1" ht="150">
      <c r="A91" s="14">
        <v>2</v>
      </c>
      <c r="B91" s="60" t="s">
        <v>101</v>
      </c>
      <c r="C91" s="64" t="s">
        <v>26</v>
      </c>
      <c r="D91" s="64">
        <v>0</v>
      </c>
      <c r="E91" s="60">
        <v>0</v>
      </c>
      <c r="F91" s="60">
        <v>0</v>
      </c>
      <c r="G91" s="60">
        <v>0</v>
      </c>
      <c r="H91" s="60">
        <v>0</v>
      </c>
      <c r="I91" s="60" t="s">
        <v>112</v>
      </c>
      <c r="J91" s="65"/>
      <c r="K91" s="65"/>
    </row>
    <row r="92" spans="1:11" s="25" customFormat="1" ht="150">
      <c r="A92" s="14" t="s">
        <v>39</v>
      </c>
      <c r="B92" s="60" t="s">
        <v>102</v>
      </c>
      <c r="C92" s="64" t="s">
        <v>103</v>
      </c>
      <c r="D92" s="64">
        <v>20</v>
      </c>
      <c r="E92" s="60">
        <v>0</v>
      </c>
      <c r="F92" s="60">
        <v>0</v>
      </c>
      <c r="G92" s="60">
        <v>20</v>
      </c>
      <c r="H92" s="60">
        <v>20</v>
      </c>
      <c r="I92" s="60"/>
      <c r="J92" s="60" t="s">
        <v>132</v>
      </c>
      <c r="K92" s="60" t="s">
        <v>133</v>
      </c>
    </row>
    <row r="93" spans="1:11" s="25" customFormat="1" ht="93.75">
      <c r="A93" s="14" t="s">
        <v>40</v>
      </c>
      <c r="B93" s="60" t="s">
        <v>104</v>
      </c>
      <c r="C93" s="66"/>
      <c r="D93" s="64">
        <v>0</v>
      </c>
      <c r="E93" s="60">
        <v>0</v>
      </c>
      <c r="F93" s="60">
        <v>0</v>
      </c>
      <c r="G93" s="60">
        <v>0</v>
      </c>
      <c r="H93" s="60">
        <v>0</v>
      </c>
      <c r="I93" s="60" t="s">
        <v>113</v>
      </c>
      <c r="J93" s="65"/>
      <c r="K93" s="65"/>
    </row>
    <row r="94" spans="1:11">
      <c r="A94" s="68" t="s">
        <v>83</v>
      </c>
      <c r="B94" s="69"/>
      <c r="C94" s="69"/>
      <c r="D94" s="69"/>
      <c r="E94" s="69"/>
      <c r="F94" s="69"/>
      <c r="G94" s="69"/>
      <c r="H94" s="69"/>
      <c r="I94" s="69"/>
      <c r="J94" s="69"/>
      <c r="K94" s="70"/>
    </row>
    <row r="95" spans="1:11" s="25" customFormat="1" ht="150">
      <c r="A95" s="3" t="s">
        <v>37</v>
      </c>
      <c r="B95" s="48" t="s">
        <v>107</v>
      </c>
      <c r="C95" s="47" t="s">
        <v>26</v>
      </c>
      <c r="D95" s="47">
        <v>1122</v>
      </c>
      <c r="E95" s="45">
        <v>0</v>
      </c>
      <c r="F95" s="45">
        <v>977</v>
      </c>
      <c r="G95" s="45">
        <v>145</v>
      </c>
      <c r="H95" s="53">
        <v>1122</v>
      </c>
      <c r="I95" s="45" t="s">
        <v>176</v>
      </c>
      <c r="J95" s="46"/>
      <c r="K95" s="46"/>
    </row>
    <row r="96" spans="1:11">
      <c r="A96" s="68" t="s">
        <v>84</v>
      </c>
      <c r="B96" s="69"/>
      <c r="C96" s="69"/>
      <c r="D96" s="69"/>
      <c r="E96" s="69"/>
      <c r="F96" s="69"/>
      <c r="G96" s="69"/>
      <c r="H96" s="69"/>
      <c r="I96" s="69"/>
      <c r="J96" s="69"/>
      <c r="K96" s="70"/>
    </row>
    <row r="97" spans="1:11" ht="75">
      <c r="A97" s="14" t="s">
        <v>37</v>
      </c>
      <c r="B97" s="60" t="s">
        <v>105</v>
      </c>
      <c r="C97" s="59" t="s">
        <v>25</v>
      </c>
      <c r="D97" s="64">
        <v>0</v>
      </c>
      <c r="E97" s="60">
        <v>0</v>
      </c>
      <c r="F97" s="60">
        <v>0</v>
      </c>
      <c r="G97" s="60">
        <v>0</v>
      </c>
      <c r="H97" s="60">
        <v>0</v>
      </c>
      <c r="I97" s="60" t="s">
        <v>114</v>
      </c>
      <c r="J97" s="65"/>
      <c r="K97" s="65"/>
    </row>
    <row r="98" spans="1:11" s="25" customFormat="1" ht="56.25">
      <c r="A98" s="14" t="s">
        <v>38</v>
      </c>
      <c r="B98" s="60" t="s">
        <v>106</v>
      </c>
      <c r="C98" s="59" t="s">
        <v>25</v>
      </c>
      <c r="D98" s="64">
        <v>0</v>
      </c>
      <c r="E98" s="60">
        <v>0</v>
      </c>
      <c r="F98" s="60">
        <v>0</v>
      </c>
      <c r="G98" s="60">
        <v>0</v>
      </c>
      <c r="H98" s="60">
        <v>0</v>
      </c>
      <c r="I98" s="60" t="s">
        <v>114</v>
      </c>
      <c r="J98" s="65"/>
      <c r="K98" s="65"/>
    </row>
    <row r="99" spans="1:11" s="25" customFormat="1">
      <c r="A99" s="68" t="s">
        <v>121</v>
      </c>
      <c r="B99" s="69"/>
      <c r="C99" s="69"/>
      <c r="D99" s="69"/>
      <c r="E99" s="69"/>
      <c r="F99" s="69"/>
      <c r="G99" s="69"/>
      <c r="H99" s="69"/>
      <c r="I99" s="69"/>
      <c r="J99" s="69"/>
      <c r="K99" s="70"/>
    </row>
    <row r="100" spans="1:11" s="25" customFormat="1" ht="168.75">
      <c r="A100" s="14" t="s">
        <v>37</v>
      </c>
      <c r="B100" s="67" t="s">
        <v>122</v>
      </c>
      <c r="C100" s="59" t="s">
        <v>123</v>
      </c>
      <c r="D100" s="64">
        <v>410</v>
      </c>
      <c r="E100" s="60">
        <v>0</v>
      </c>
      <c r="F100" s="55">
        <v>272</v>
      </c>
      <c r="G100" s="60">
        <v>1144</v>
      </c>
      <c r="H100" s="54">
        <f>G100/D100*100</f>
        <v>279.02439024390242</v>
      </c>
      <c r="I100" s="60" t="s">
        <v>175</v>
      </c>
      <c r="J100" s="54"/>
      <c r="K100" s="54"/>
    </row>
    <row r="101" spans="1:11" s="25" customFormat="1" ht="112.5">
      <c r="A101" s="14" t="s">
        <v>38</v>
      </c>
      <c r="B101" s="67" t="s">
        <v>124</v>
      </c>
      <c r="C101" s="64" t="s">
        <v>25</v>
      </c>
      <c r="D101" s="64">
        <v>14</v>
      </c>
      <c r="E101" s="60">
        <v>0</v>
      </c>
      <c r="F101" s="55">
        <v>3.6</v>
      </c>
      <c r="G101" s="60">
        <v>10.8</v>
      </c>
      <c r="H101" s="54">
        <f>(F101+G101)/D101*100</f>
        <v>102.85714285714288</v>
      </c>
      <c r="I101" s="60" t="s">
        <v>173</v>
      </c>
      <c r="J101" s="54"/>
      <c r="K101" s="54"/>
    </row>
    <row r="102" spans="1:11" s="25" customFormat="1" ht="112.5">
      <c r="A102" s="14" t="s">
        <v>39</v>
      </c>
      <c r="B102" s="67" t="s">
        <v>125</v>
      </c>
      <c r="C102" s="64" t="s">
        <v>25</v>
      </c>
      <c r="D102" s="64">
        <v>30</v>
      </c>
      <c r="E102" s="60">
        <v>0</v>
      </c>
      <c r="F102" s="55">
        <v>23</v>
      </c>
      <c r="G102" s="60">
        <v>45.7</v>
      </c>
      <c r="H102" s="54">
        <f>(F102+G102)/D102*100</f>
        <v>229</v>
      </c>
      <c r="I102" s="60" t="s">
        <v>174</v>
      </c>
      <c r="J102" s="54"/>
      <c r="K102" s="54"/>
    </row>
    <row r="103" spans="1:11" s="25" customFormat="1" ht="21" customHeight="1">
      <c r="A103" s="78" t="s">
        <v>126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80"/>
    </row>
    <row r="104" spans="1:11" s="25" customFormat="1" ht="23.25" customHeight="1">
      <c r="A104" s="68" t="s">
        <v>85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70"/>
    </row>
    <row r="105" spans="1:11" s="25" customFormat="1" ht="93.75">
      <c r="A105" s="3" t="s">
        <v>37</v>
      </c>
      <c r="B105" s="52" t="s">
        <v>108</v>
      </c>
      <c r="C105" s="50" t="s">
        <v>25</v>
      </c>
      <c r="D105" s="47">
        <v>100</v>
      </c>
      <c r="E105" s="45">
        <v>100</v>
      </c>
      <c r="F105" s="45">
        <v>100</v>
      </c>
      <c r="G105" s="45">
        <v>100</v>
      </c>
      <c r="H105" s="11">
        <f>F105/D105*100</f>
        <v>100</v>
      </c>
      <c r="I105" s="45" t="s">
        <v>115</v>
      </c>
      <c r="J105" s="46"/>
      <c r="K105" s="46"/>
    </row>
    <row r="106" spans="1:11" s="25" customFormat="1" ht="112.5">
      <c r="A106" s="3" t="s">
        <v>38</v>
      </c>
      <c r="B106" s="52" t="s">
        <v>109</v>
      </c>
      <c r="C106" s="47" t="s">
        <v>110</v>
      </c>
      <c r="D106" s="47">
        <v>178</v>
      </c>
      <c r="E106" s="45">
        <v>118</v>
      </c>
      <c r="F106" s="45">
        <v>175</v>
      </c>
      <c r="G106" s="45">
        <v>188</v>
      </c>
      <c r="H106" s="11">
        <v>105.6</v>
      </c>
      <c r="I106" s="45" t="s">
        <v>115</v>
      </c>
      <c r="J106" s="46"/>
      <c r="K106" s="46"/>
    </row>
    <row r="107" spans="1:11" s="25" customFormat="1" ht="25.5" customHeight="1">
      <c r="A107" s="68" t="s">
        <v>127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70"/>
    </row>
    <row r="108" spans="1:11" s="25" customFormat="1" ht="56.25">
      <c r="A108" s="14" t="s">
        <v>37</v>
      </c>
      <c r="B108" s="67" t="s">
        <v>128</v>
      </c>
      <c r="C108" s="64" t="s">
        <v>25</v>
      </c>
      <c r="D108" s="64">
        <v>86.8</v>
      </c>
      <c r="E108" s="60">
        <v>0</v>
      </c>
      <c r="F108" s="60">
        <v>0</v>
      </c>
      <c r="G108" s="60">
        <v>86.8</v>
      </c>
      <c r="H108" s="54">
        <f>G108/D108*100</f>
        <v>100</v>
      </c>
      <c r="I108" s="60" t="s">
        <v>176</v>
      </c>
      <c r="J108" s="65"/>
      <c r="K108" s="65"/>
    </row>
    <row r="109" spans="1:11" s="25" customFormat="1" ht="75">
      <c r="A109" s="14" t="s">
        <v>38</v>
      </c>
      <c r="B109" s="67" t="s">
        <v>129</v>
      </c>
      <c r="C109" s="64" t="s">
        <v>25</v>
      </c>
      <c r="D109" s="64">
        <v>45.6</v>
      </c>
      <c r="E109" s="60">
        <v>0</v>
      </c>
      <c r="F109" s="60">
        <v>0</v>
      </c>
      <c r="G109" s="60">
        <v>45.6</v>
      </c>
      <c r="H109" s="54">
        <f>G109/D109*100</f>
        <v>100</v>
      </c>
      <c r="I109" s="60" t="s">
        <v>176</v>
      </c>
      <c r="J109" s="54"/>
      <c r="K109" s="54"/>
    </row>
    <row r="110" spans="1:11" s="25" customFormat="1" ht="75">
      <c r="A110" s="14" t="s">
        <v>39</v>
      </c>
      <c r="B110" s="67" t="s">
        <v>130</v>
      </c>
      <c r="C110" s="64" t="s">
        <v>25</v>
      </c>
      <c r="D110" s="64">
        <v>11.1</v>
      </c>
      <c r="E110" s="60">
        <v>0</v>
      </c>
      <c r="F110" s="60">
        <v>0</v>
      </c>
      <c r="G110" s="60">
        <v>11.1</v>
      </c>
      <c r="H110" s="54">
        <f>G110/D110*100</f>
        <v>100</v>
      </c>
      <c r="I110" s="60" t="s">
        <v>176</v>
      </c>
      <c r="J110" s="54"/>
      <c r="K110" s="54"/>
    </row>
    <row r="111" spans="1:11" ht="75">
      <c r="A111" s="14" t="s">
        <v>40</v>
      </c>
      <c r="B111" s="67" t="s">
        <v>131</v>
      </c>
      <c r="C111" s="64" t="s">
        <v>25</v>
      </c>
      <c r="D111" s="64">
        <v>77.900000000000006</v>
      </c>
      <c r="E111" s="60">
        <v>0</v>
      </c>
      <c r="F111" s="60">
        <v>0</v>
      </c>
      <c r="G111" s="60">
        <v>78</v>
      </c>
      <c r="H111" s="54">
        <f>G111/D111*100</f>
        <v>100.12836970474967</v>
      </c>
      <c r="I111" s="60" t="s">
        <v>176</v>
      </c>
      <c r="J111" s="65"/>
      <c r="K111" s="65"/>
    </row>
  </sheetData>
  <mergeCells count="64">
    <mergeCell ref="K2:K3"/>
    <mergeCell ref="A25:K25"/>
    <mergeCell ref="A4:K4"/>
    <mergeCell ref="A71:K71"/>
    <mergeCell ref="I75:J75"/>
    <mergeCell ref="E75:G75"/>
    <mergeCell ref="A26:C26"/>
    <mergeCell ref="B36:K36"/>
    <mergeCell ref="B32:K32"/>
    <mergeCell ref="B31:K31"/>
    <mergeCell ref="I74:J74"/>
    <mergeCell ref="E74:G74"/>
    <mergeCell ref="B47:I47"/>
    <mergeCell ref="B46:I46"/>
    <mergeCell ref="E72:G72"/>
    <mergeCell ref="A73:J73"/>
    <mergeCell ref="A103:K103"/>
    <mergeCell ref="A104:K104"/>
    <mergeCell ref="A107:K107"/>
    <mergeCell ref="A99:K99"/>
    <mergeCell ref="J2:J3"/>
    <mergeCell ref="I76:J76"/>
    <mergeCell ref="I77:J77"/>
    <mergeCell ref="I78:J78"/>
    <mergeCell ref="E86:G86"/>
    <mergeCell ref="E2:G2"/>
    <mergeCell ref="E76:G76"/>
    <mergeCell ref="E77:G77"/>
    <mergeCell ref="E78:G78"/>
    <mergeCell ref="E79:G79"/>
    <mergeCell ref="B54:I54"/>
    <mergeCell ref="I72:J72"/>
    <mergeCell ref="I79:J79"/>
    <mergeCell ref="B42:I42"/>
    <mergeCell ref="E80:G80"/>
    <mergeCell ref="E81:G81"/>
    <mergeCell ref="E82:G82"/>
    <mergeCell ref="E85:G85"/>
    <mergeCell ref="E84:G84"/>
    <mergeCell ref="E83:G83"/>
    <mergeCell ref="I87:J87"/>
    <mergeCell ref="I80:J80"/>
    <mergeCell ref="I81:J81"/>
    <mergeCell ref="I82:J82"/>
    <mergeCell ref="I83:J83"/>
    <mergeCell ref="I84:J84"/>
    <mergeCell ref="I85:J85"/>
    <mergeCell ref="I86:J86"/>
    <mergeCell ref="A94:K94"/>
    <mergeCell ref="A96:K96"/>
    <mergeCell ref="A1:K1"/>
    <mergeCell ref="A89:J89"/>
    <mergeCell ref="A52:I52"/>
    <mergeCell ref="H2:H3"/>
    <mergeCell ref="I2:I3"/>
    <mergeCell ref="A2:A3"/>
    <mergeCell ref="B2:B3"/>
    <mergeCell ref="C2:C3"/>
    <mergeCell ref="D2:D3"/>
    <mergeCell ref="A57:I57"/>
    <mergeCell ref="B41:I41"/>
    <mergeCell ref="B37:I37"/>
    <mergeCell ref="B53:I53"/>
    <mergeCell ref="E87:G87"/>
  </mergeCells>
  <pageMargins left="0.70866141732283472" right="0.70866141732283472" top="0.74803149606299213" bottom="0.74803149606299213" header="0.31496062992125984" footer="0.31496062992125984"/>
  <pageSetup paperSize="9" scale="52" fitToHeight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O45"/>
  <sheetViews>
    <sheetView zoomScale="55" zoomScaleNormal="55" workbookViewId="0">
      <selection activeCell="E42" sqref="E42"/>
    </sheetView>
  </sheetViews>
  <sheetFormatPr defaultRowHeight="15"/>
  <cols>
    <col min="5" max="5" width="57.85546875" customWidth="1"/>
    <col min="6" max="6" width="26.140625" customWidth="1"/>
    <col min="7" max="7" width="19.7109375" customWidth="1"/>
    <col min="8" max="8" width="16.42578125" customWidth="1"/>
    <col min="12" max="12" width="26.85546875" customWidth="1"/>
    <col min="13" max="13" width="23.42578125" customWidth="1"/>
    <col min="14" max="14" width="20.5703125" customWidth="1"/>
  </cols>
  <sheetData>
    <row r="2" spans="3:14" ht="31.15" customHeight="1">
      <c r="C2" s="74" t="s">
        <v>0</v>
      </c>
      <c r="D2" s="95" t="s">
        <v>1</v>
      </c>
      <c r="E2" s="74" t="s">
        <v>2</v>
      </c>
      <c r="F2" s="74" t="s">
        <v>3</v>
      </c>
      <c r="G2" s="74" t="s">
        <v>4</v>
      </c>
      <c r="H2" s="74" t="s">
        <v>5</v>
      </c>
      <c r="I2" s="74"/>
      <c r="J2" s="74"/>
      <c r="K2" s="74"/>
      <c r="L2" s="74" t="s">
        <v>64</v>
      </c>
      <c r="M2" s="74" t="s">
        <v>7</v>
      </c>
      <c r="N2" s="74" t="s">
        <v>8</v>
      </c>
    </row>
    <row r="3" spans="3:14" ht="112.9" customHeight="1">
      <c r="C3" s="74"/>
      <c r="D3" s="95"/>
      <c r="E3" s="74"/>
      <c r="F3" s="74"/>
      <c r="G3" s="74"/>
      <c r="H3" s="1" t="s">
        <v>9</v>
      </c>
      <c r="I3" s="1" t="s">
        <v>10</v>
      </c>
      <c r="J3" s="1" t="s">
        <v>11</v>
      </c>
      <c r="K3" s="1" t="s">
        <v>12</v>
      </c>
      <c r="L3" s="74"/>
      <c r="M3" s="74"/>
      <c r="N3" s="74"/>
    </row>
    <row r="4" spans="3:14" ht="18.75">
      <c r="C4" s="94" t="s">
        <v>16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3:14" ht="256.14999999999998" customHeight="1">
      <c r="C5" s="1"/>
      <c r="D5" s="1"/>
      <c r="E5" s="2" t="s">
        <v>18</v>
      </c>
      <c r="F5" s="1"/>
      <c r="G5" s="1"/>
      <c r="H5" s="1"/>
      <c r="I5" s="1"/>
      <c r="J5" s="1"/>
      <c r="K5" s="1"/>
      <c r="L5" s="1"/>
      <c r="M5" s="1"/>
      <c r="N5" s="1"/>
    </row>
    <row r="6" spans="3:14" ht="108" customHeight="1">
      <c r="C6" s="3" t="s">
        <v>13</v>
      </c>
      <c r="D6" s="1"/>
      <c r="E6" s="2" t="s">
        <v>17</v>
      </c>
      <c r="F6" s="1"/>
      <c r="G6" s="11"/>
      <c r="H6" s="11"/>
      <c r="I6" s="11"/>
      <c r="J6" s="11"/>
      <c r="K6" s="11"/>
      <c r="L6" s="11"/>
      <c r="M6" s="11"/>
      <c r="N6" s="11"/>
    </row>
    <row r="7" spans="3:14" ht="123.6" customHeight="1">
      <c r="C7" s="14" t="s">
        <v>19</v>
      </c>
      <c r="D7" s="1"/>
      <c r="E7" s="2" t="s">
        <v>24</v>
      </c>
      <c r="F7" s="1" t="s">
        <v>25</v>
      </c>
      <c r="G7" s="11"/>
      <c r="H7" s="11"/>
      <c r="I7" s="11"/>
      <c r="J7" s="11"/>
      <c r="K7" s="11"/>
      <c r="L7" s="11"/>
      <c r="M7" s="11"/>
      <c r="N7" s="11"/>
    </row>
    <row r="8" spans="3:14" ht="114.6" customHeight="1">
      <c r="C8" s="14" t="s">
        <v>20</v>
      </c>
      <c r="D8" s="1"/>
      <c r="E8" s="2" t="s">
        <v>23</v>
      </c>
      <c r="F8" s="1" t="s">
        <v>25</v>
      </c>
      <c r="G8" s="11"/>
      <c r="H8" s="11"/>
      <c r="I8" s="11"/>
      <c r="J8" s="11"/>
      <c r="K8" s="11"/>
      <c r="L8" s="11"/>
      <c r="M8" s="11"/>
      <c r="N8" s="11"/>
    </row>
    <row r="9" spans="3:14" ht="40.9" customHeight="1">
      <c r="C9" s="14" t="s">
        <v>38</v>
      </c>
      <c r="D9" s="1"/>
      <c r="E9" s="2" t="s">
        <v>21</v>
      </c>
      <c r="F9" s="1" t="s">
        <v>26</v>
      </c>
      <c r="G9" s="11"/>
      <c r="H9" s="11"/>
      <c r="I9" s="11"/>
      <c r="J9" s="11"/>
      <c r="K9" s="11"/>
      <c r="L9" s="11"/>
      <c r="M9" s="11"/>
      <c r="N9" s="11"/>
    </row>
    <row r="10" spans="3:14" ht="76.150000000000006" customHeight="1">
      <c r="C10" s="14" t="s">
        <v>39</v>
      </c>
      <c r="D10" s="1"/>
      <c r="E10" s="2" t="s">
        <v>22</v>
      </c>
      <c r="F10" s="1" t="s">
        <v>26</v>
      </c>
      <c r="G10" s="11"/>
      <c r="H10" s="11"/>
      <c r="I10" s="11"/>
      <c r="J10" s="11"/>
      <c r="K10" s="11"/>
      <c r="L10" s="11"/>
      <c r="M10" s="11"/>
      <c r="N10" s="11"/>
    </row>
    <row r="11" spans="3:14" ht="36.6" customHeight="1">
      <c r="C11" s="96"/>
      <c r="D11" s="96"/>
      <c r="E11" s="96"/>
      <c r="F11" s="96"/>
      <c r="G11" s="4"/>
    </row>
    <row r="12" spans="3:14" ht="18.75">
      <c r="C12" s="73" t="s">
        <v>65</v>
      </c>
      <c r="D12" s="73"/>
      <c r="E12" s="73"/>
      <c r="F12" s="73"/>
      <c r="G12" s="4"/>
    </row>
    <row r="14" spans="3:14" ht="18.75">
      <c r="C14" s="8" t="s">
        <v>19</v>
      </c>
      <c r="D14" s="7"/>
    </row>
    <row r="15" spans="3:14" ht="18.75">
      <c r="D15" s="10" t="s">
        <v>28</v>
      </c>
    </row>
    <row r="16" spans="3:14" ht="40.15" customHeight="1">
      <c r="C16" s="23"/>
      <c r="D16" s="97" t="s">
        <v>30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3:14" ht="23.45" customHeight="1">
      <c r="C17" s="23"/>
      <c r="D17" s="97" t="s">
        <v>29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3:14" ht="18.75">
      <c r="C18" s="23"/>
      <c r="D18" s="97" t="s">
        <v>31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3:14">
      <c r="C19" s="12"/>
    </row>
    <row r="20" spans="3:14">
      <c r="C20" s="12"/>
    </row>
    <row r="21" spans="3:14" ht="18.75">
      <c r="C21" s="20" t="s">
        <v>20</v>
      </c>
      <c r="D21" s="7"/>
    </row>
    <row r="22" spans="3:14" ht="18.75">
      <c r="C22" s="12"/>
      <c r="D22" s="10" t="s">
        <v>28</v>
      </c>
    </row>
    <row r="23" spans="3:14" ht="41.45" customHeight="1">
      <c r="C23" s="21"/>
      <c r="D23" s="97" t="s">
        <v>33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3:14" ht="22.9" customHeight="1">
      <c r="C24" s="21"/>
      <c r="D24" s="97" t="s">
        <v>32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3:14" ht="18.75">
      <c r="C25" s="21"/>
      <c r="D25" s="9" t="s">
        <v>31</v>
      </c>
    </row>
    <row r="26" spans="3:14" ht="18.75">
      <c r="C26" s="21"/>
      <c r="D26" s="9"/>
    </row>
    <row r="27" spans="3:14" ht="18.75">
      <c r="C27" s="15">
        <v>2</v>
      </c>
      <c r="D27" s="7"/>
    </row>
    <row r="28" spans="3:14" ht="18.75">
      <c r="C28" s="21"/>
      <c r="D28" s="10" t="s">
        <v>28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3:14" ht="18.75">
      <c r="C29" s="21"/>
      <c r="D29" s="73" t="s">
        <v>36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3:14" ht="18.75">
      <c r="C30" s="21"/>
      <c r="D30" s="9"/>
    </row>
    <row r="31" spans="3:14" ht="18.75">
      <c r="C31" s="20">
        <v>3</v>
      </c>
      <c r="D31" s="13"/>
    </row>
    <row r="32" spans="3:14" ht="18.75">
      <c r="C32" s="12"/>
      <c r="D32" s="10" t="s">
        <v>28</v>
      </c>
    </row>
    <row r="33" spans="3:15" ht="42" customHeight="1">
      <c r="C33" s="12"/>
      <c r="D33" s="97" t="s">
        <v>34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3:15" ht="18.75">
      <c r="C34" s="12"/>
      <c r="D34" s="97" t="s">
        <v>31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8" spans="3:15" ht="84" customHeight="1">
      <c r="C38" s="26" t="s">
        <v>0</v>
      </c>
      <c r="D38" s="27" t="s">
        <v>1</v>
      </c>
      <c r="E38" s="26" t="s">
        <v>66</v>
      </c>
      <c r="F38" s="26" t="s">
        <v>3</v>
      </c>
      <c r="G38" s="81" t="s">
        <v>42</v>
      </c>
      <c r="H38" s="81"/>
      <c r="I38" s="74" t="s">
        <v>6</v>
      </c>
      <c r="J38" s="74"/>
      <c r="K38" s="74"/>
      <c r="L38" s="74" t="s">
        <v>7</v>
      </c>
      <c r="M38" s="74"/>
      <c r="N38" s="74" t="s">
        <v>8</v>
      </c>
      <c r="O38" s="74"/>
    </row>
    <row r="39" spans="3:15" ht="18.75">
      <c r="C39" s="91" t="s">
        <v>16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</row>
    <row r="40" spans="3:15" ht="52.15" customHeight="1">
      <c r="C40" s="29">
        <v>1</v>
      </c>
      <c r="D40" s="28"/>
      <c r="E40" s="30" t="s">
        <v>60</v>
      </c>
      <c r="F40" s="17" t="s">
        <v>58</v>
      </c>
      <c r="G40" s="75"/>
      <c r="H40" s="77"/>
      <c r="I40" s="75"/>
      <c r="J40" s="76"/>
      <c r="K40" s="77"/>
      <c r="L40" s="75"/>
      <c r="M40" s="77"/>
      <c r="N40" s="75"/>
      <c r="O40" s="77"/>
    </row>
    <row r="41" spans="3:15" ht="144.6" customHeight="1">
      <c r="C41" s="29">
        <v>2</v>
      </c>
      <c r="D41" s="28"/>
      <c r="E41" s="30" t="s">
        <v>61</v>
      </c>
      <c r="F41" s="17" t="s">
        <v>67</v>
      </c>
      <c r="G41" s="75"/>
      <c r="H41" s="77"/>
      <c r="I41" s="75"/>
      <c r="J41" s="76"/>
      <c r="K41" s="77"/>
      <c r="L41" s="75"/>
      <c r="M41" s="77"/>
      <c r="N41" s="75"/>
      <c r="O41" s="77"/>
    </row>
    <row r="42" spans="3:15" ht="103.15" customHeight="1">
      <c r="C42" s="29">
        <v>3</v>
      </c>
      <c r="D42" s="28"/>
      <c r="E42" s="30" t="s">
        <v>62</v>
      </c>
      <c r="F42" s="17" t="s">
        <v>25</v>
      </c>
      <c r="G42" s="75"/>
      <c r="H42" s="77"/>
      <c r="I42" s="75"/>
      <c r="J42" s="76"/>
      <c r="K42" s="77"/>
      <c r="L42" s="75"/>
      <c r="M42" s="77"/>
      <c r="N42" s="75"/>
      <c r="O42" s="77"/>
    </row>
    <row r="43" spans="3:15" ht="143.44999999999999" customHeight="1">
      <c r="C43" s="29">
        <v>4</v>
      </c>
      <c r="D43" s="28"/>
      <c r="E43" s="30" t="s">
        <v>63</v>
      </c>
      <c r="F43" s="17" t="s">
        <v>70</v>
      </c>
      <c r="G43" s="75"/>
      <c r="H43" s="77"/>
      <c r="I43" s="75"/>
      <c r="J43" s="76"/>
      <c r="K43" s="77"/>
      <c r="L43" s="75"/>
      <c r="M43" s="77"/>
      <c r="N43" s="75"/>
      <c r="O43" s="77"/>
    </row>
    <row r="45" spans="3:15" ht="18" customHeight="1">
      <c r="C45" s="73" t="s">
        <v>71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</sheetData>
  <mergeCells count="42">
    <mergeCell ref="G42:H42"/>
    <mergeCell ref="I42:K42"/>
    <mergeCell ref="L42:M42"/>
    <mergeCell ref="N42:O42"/>
    <mergeCell ref="G43:H43"/>
    <mergeCell ref="I43:K43"/>
    <mergeCell ref="L43:M43"/>
    <mergeCell ref="N43:O43"/>
    <mergeCell ref="G40:H40"/>
    <mergeCell ref="I40:K40"/>
    <mergeCell ref="L40:M40"/>
    <mergeCell ref="N40:O40"/>
    <mergeCell ref="G41:H41"/>
    <mergeCell ref="I41:K41"/>
    <mergeCell ref="L41:M41"/>
    <mergeCell ref="N41:O41"/>
    <mergeCell ref="G38:H38"/>
    <mergeCell ref="I38:K38"/>
    <mergeCell ref="L38:M38"/>
    <mergeCell ref="N38:O38"/>
    <mergeCell ref="C39:O39"/>
    <mergeCell ref="D16:N16"/>
    <mergeCell ref="D17:N17"/>
    <mergeCell ref="D18:N18"/>
    <mergeCell ref="D23:N23"/>
    <mergeCell ref="D29:N29"/>
    <mergeCell ref="C45:O45"/>
    <mergeCell ref="L2:L3"/>
    <mergeCell ref="M2:M3"/>
    <mergeCell ref="N2:N3"/>
    <mergeCell ref="C4:N4"/>
    <mergeCell ref="C2:C3"/>
    <mergeCell ref="D2:D3"/>
    <mergeCell ref="E2:E3"/>
    <mergeCell ref="F2:F3"/>
    <mergeCell ref="G2:G3"/>
    <mergeCell ref="H2:K2"/>
    <mergeCell ref="C11:F11"/>
    <mergeCell ref="D24:N24"/>
    <mergeCell ref="D33:N33"/>
    <mergeCell ref="D34:N34"/>
    <mergeCell ref="C12:F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отчета</vt:lpstr>
      <vt:lpstr>ФП"Молодые профессионалы"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Чувакаев Эльмир</dc:creator>
  <cp:lastModifiedBy>Пользователь</cp:lastModifiedBy>
  <cp:lastPrinted>2019-10-24T12:07:36Z</cp:lastPrinted>
  <dcterms:created xsi:type="dcterms:W3CDTF">2019-03-07T08:54:57Z</dcterms:created>
  <dcterms:modified xsi:type="dcterms:W3CDTF">2020-03-06T06:18:03Z</dcterms:modified>
</cp:coreProperties>
</file>